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120" windowWidth="18900" windowHeight="7840" activeTab="2"/>
  </bookViews>
  <sheets>
    <sheet name="Synthèse" sheetId="7" r:id="rId1"/>
    <sheet name="Décompte" sheetId="4" r:id="rId2"/>
    <sheet name="Données" sheetId="1" r:id="rId3"/>
    <sheet name="Feuil2" sheetId="2" r:id="rId4"/>
    <sheet name="Feuil3" sheetId="3" r:id="rId5"/>
  </sheets>
  <definedNames>
    <definedName name="_xlnm._FilterDatabase" localSheetId="2" hidden="1">Données!$A$1:$K$103</definedName>
  </definedNames>
  <calcPr calcId="145621"/>
  <pivotCaches>
    <pivotCache cacheId="1" r:id="rId6"/>
  </pivotCaches>
</workbook>
</file>

<file path=xl/calcChain.xml><?xml version="1.0" encoding="utf-8"?>
<calcChain xmlns="http://schemas.openxmlformats.org/spreadsheetml/2006/main">
  <c r="D7" i="4" l="1"/>
  <c r="D6" i="4"/>
  <c r="D5" i="4"/>
  <c r="D10" i="4"/>
  <c r="D13" i="4"/>
  <c r="D12" i="4"/>
  <c r="D11" i="4"/>
  <c r="D4" i="4"/>
  <c r="D17" i="4" s="1"/>
</calcChain>
</file>

<file path=xl/sharedStrings.xml><?xml version="1.0" encoding="utf-8"?>
<sst xmlns="http://schemas.openxmlformats.org/spreadsheetml/2006/main" count="706" uniqueCount="488">
  <si>
    <t>Diocèse</t>
  </si>
  <si>
    <t>Site</t>
  </si>
  <si>
    <t>conversion pastorale</t>
  </si>
  <si>
    <t>Thème synodal</t>
  </si>
  <si>
    <t>Période</t>
  </si>
  <si>
    <t>Commentaire</t>
  </si>
  <si>
    <t>Les jeunes, la foi et le discernement des vocations</t>
  </si>
  <si>
    <t>Agen</t>
  </si>
  <si>
    <t>https://catholique-agen.cef.fr/extranet/site/</t>
  </si>
  <si>
    <t>Aire et Dax</t>
  </si>
  <si>
    <t>http://landes.catholique.fr/</t>
  </si>
  <si>
    <t>Démarche diocésaine – La Joie de l’Évangile</t>
  </si>
  <si>
    <t>Aix</t>
  </si>
  <si>
    <t>http://www.catho-aixarles.fr/demarche-diocesaine/</t>
  </si>
  <si>
    <t>Matériaux</t>
  </si>
  <si>
    <t xml:space="preserve">Guide des 5 essentiels, questionnaires, kit diocésain actes des apôtres, </t>
  </si>
  <si>
    <t>oui</t>
  </si>
  <si>
    <t>1 journée d'échange tous les 6 mois, la 4ème le 18 nov. 2017. Espace de partage sur le kit diocésain mais vide de commentaire</t>
  </si>
  <si>
    <t>http://www.corse.catholique.fr/</t>
  </si>
  <si>
    <t>Ajaccio</t>
  </si>
  <si>
    <t>Albi</t>
  </si>
  <si>
    <t>http://albi.catholique.fr/</t>
  </si>
  <si>
    <t>Amiens</t>
  </si>
  <si>
    <t>http://www.amiens.catholique.fr/</t>
  </si>
  <si>
    <t>24/9/17-25/2/18</t>
  </si>
  <si>
    <t>ensemble osons le synode</t>
  </si>
  <si>
    <t>Angers</t>
  </si>
  <si>
    <t>http://catholique-angers.cef.fr/</t>
  </si>
  <si>
    <t>Evoquée dans le lancement du synode</t>
  </si>
  <si>
    <t>Tous disciples missionnaires</t>
  </si>
  <si>
    <t>Thème synode</t>
  </si>
  <si>
    <t>http://demain.diocese49.org/</t>
  </si>
  <si>
    <t>Pâques 17-Pentecôte 18</t>
  </si>
  <si>
    <t>3 axes, communautés, famille, formation de disciples misionnaires</t>
  </si>
  <si>
    <t>Angoulème</t>
  </si>
  <si>
    <t>http://angouleme.catholique.fr/</t>
  </si>
  <si>
    <t>Annecy</t>
  </si>
  <si>
    <t>Petites fraternités</t>
  </si>
  <si>
    <t>Synode 2011-12, réfénence à la mission</t>
  </si>
  <si>
    <t>Arras</t>
  </si>
  <si>
    <t>http://www.arras.catholique.fr/</t>
  </si>
  <si>
    <t>http://auch.catholique.fr/diocese-auch/</t>
  </si>
  <si>
    <t>Auch</t>
  </si>
  <si>
    <t>Autun</t>
  </si>
  <si>
    <t>http://www.autun.catholique.fr/</t>
  </si>
  <si>
    <t>Ancrés dans la vie, à l’écoute du Seigneur, aller au cœur des frères...“</t>
  </si>
  <si>
    <t>5/10/15-26/11/17</t>
  </si>
  <si>
    <t>Le but de notre synode diocésain consiste à discerner et à mettre en œuvre ce qui placera mieux l’Église en Saône-et-Loire dans le courant de la charité du Christ, pour une nouvelle annonce de l’Évangile.</t>
  </si>
  <si>
    <t xml:space="preserve">Pas explicitement mais le thème synodal y invite. </t>
  </si>
  <si>
    <t>Avignon</t>
  </si>
  <si>
    <t>https://www.diocese-avignon.fr/</t>
  </si>
  <si>
    <t>http://www.nouvelle-evangelisation.diocese-avignon.fr</t>
  </si>
  <si>
    <t>Pas explicitement mais service dédié à la nouvelle-évangélisation depuis 2012</t>
  </si>
  <si>
    <t xml:space="preserve">Formation au témoignage missionnaire organisée. </t>
  </si>
  <si>
    <t>http://bayeuxlisieux.catholique.fr/</t>
  </si>
  <si>
    <t>Bayeux Lisieux</t>
  </si>
  <si>
    <t>Rendez-vous est donné le 16 septembre prochain lors de la rentrée diocésaine et jusqu’en février 2018 dans les différents pôles missionnaires pour poursuivre le travail dans le cadre de récollections ouvertes à tous et données par notre Évêque.</t>
  </si>
  <si>
    <t>http://diocese64.org/</t>
  </si>
  <si>
    <t>Bayonne</t>
  </si>
  <si>
    <t xml:space="preserve">Forum Communion &amp; Évangélisation </t>
  </si>
  <si>
    <t>Rencontre Paroisses en mission mai 2016. Accompagnement des paroisses avec Palavra Viva</t>
  </si>
  <si>
    <t>Beauvais</t>
  </si>
  <si>
    <t>http://www.oise.catholique.fr/</t>
  </si>
  <si>
    <t>Grosse boite à outils dont kit utilisé à Aix</t>
  </si>
  <si>
    <t>Démarche 'La joie d'évangéliser' (depuis 2014)</t>
  </si>
  <si>
    <t>http://catholique-belfort-montbe.cef.fr/</t>
  </si>
  <si>
    <t>Belfort-Monbeliard</t>
  </si>
  <si>
    <t>Belley-Ars</t>
  </si>
  <si>
    <t>http://catholique-belley-ars.cef.fr/</t>
  </si>
  <si>
    <t>Phase de sensibilisation</t>
  </si>
  <si>
    <t>Edito Mgr février 2017 : Lancée depuis plusieurs mois dans le diocèse, la dynamique d’évangélisation en est encore à sa phase de sensibilisation. Elle voudrait inspirer progressivement toutes les activités pastorales du diocèse. Des rencontres ont déjà eu lieu un peu partout dans les Paroisses, au sein des Services et des Mouvements. D’autres sont programmées. Les chrétiens commencent à se familiariser à cette perspective.</t>
  </si>
  <si>
    <t>Besançon</t>
  </si>
  <si>
    <t>http://besancon.mondio16.com/</t>
  </si>
  <si>
    <t>Blois</t>
  </si>
  <si>
    <t>http://www.catholique-blois.net/</t>
  </si>
  <si>
    <t>Assemblée diocésaine 30 sept-1 oct 17 pour changer l'église. 1 des trois thèmes l'évangélisation</t>
  </si>
  <si>
    <t>http://bordeaux.catholique.fr/</t>
  </si>
  <si>
    <t>Bordeaux</t>
  </si>
  <si>
    <t>Disciples missionnaires</t>
  </si>
  <si>
    <t>2016-18</t>
  </si>
  <si>
    <t xml:space="preserve">Nombreuses fiches </t>
  </si>
  <si>
    <t>395 équipes synodales</t>
  </si>
  <si>
    <t>Bourges</t>
  </si>
  <si>
    <t>http://www.diocese-bourges.org/</t>
  </si>
  <si>
    <t>Une équipe diocésaine de vie spi, pour l'accompagnement des chrétiens</t>
  </si>
  <si>
    <t>Cahors</t>
  </si>
  <si>
    <t>https://cahors.catholique.fr/</t>
  </si>
  <si>
    <t>Sept 17 1er groupe Alpha à Figeac</t>
  </si>
  <si>
    <t>Cambrai</t>
  </si>
  <si>
    <t xml:space="preserve">Mentionné lors d'une rencontre synodale en octobre 14. Depuis ? </t>
  </si>
  <si>
    <t>3 questionnaires jeunes</t>
  </si>
  <si>
    <t>https://www.cathocambrai.com</t>
  </si>
  <si>
    <t>3ème assemblée du Synode les 11 et 12 octobre 2014 consacré à la conversion pastorale. Voir aussi diaconia 2013</t>
  </si>
  <si>
    <t>http://www.aude.catholique.fr/</t>
  </si>
  <si>
    <t>Carcassone et Narbonne</t>
  </si>
  <si>
    <t>Questionnaire synodal</t>
  </si>
  <si>
    <t>Dans les résultats de la consultation pour la révision de la constitution synodale publiés le 22 avril 17</t>
  </si>
  <si>
    <t>Châlons</t>
  </si>
  <si>
    <t>http://wp.chalons.cef.fr/</t>
  </si>
  <si>
    <t>Chamberry</t>
  </si>
  <si>
    <t>http://catholique-savoie.cef.fr/</t>
  </si>
  <si>
    <t>Dernier synode en 2002. Diaconie 2013. Projet Global Diocésain de Catéchèse</t>
  </si>
  <si>
    <t>Chartres</t>
  </si>
  <si>
    <t>http://www.diocesechartres.com/</t>
  </si>
  <si>
    <t>Pour nous aider à vivre en disciples-missionnaires et pour raviver l’élan des paroisses, mais aussi les différentes communautés chrétiennes locales</t>
  </si>
  <si>
    <t>sept 17-Sept 18</t>
  </si>
  <si>
    <t>3 chantiers prévus : ressourcement, présence, jeunes</t>
  </si>
  <si>
    <t>Lettre pastorale de lancement</t>
  </si>
  <si>
    <t>Clermont</t>
  </si>
  <si>
    <t>http://clermont.catholique.fr/page-d-accueil.html</t>
  </si>
  <si>
    <t>Orientation diocésaine 2010 : servir la parole</t>
  </si>
  <si>
    <t>Coutances</t>
  </si>
  <si>
    <t>http://www.coutances.catholique.fr/</t>
  </si>
  <si>
    <t>Créteil</t>
  </si>
  <si>
    <t>http://www.catholiques-val-de-marne.cef.fr/</t>
  </si>
  <si>
    <t>Partager à tous la joie de l'évangile</t>
  </si>
  <si>
    <t>oct 14-oct 16</t>
  </si>
  <si>
    <t>Actes du synode, maisons d'évangile</t>
  </si>
  <si>
    <t>Digne</t>
  </si>
  <si>
    <t>http://eglise.catholique04.fr/</t>
  </si>
  <si>
    <t xml:space="preserve">Vision pastorale diocésaine (dec 16)  : devenir disciples misionnaires. Edito sur les 5 essentiels, un outil pour dynamiser nos communautés et nos paroisses. Institution d'un conseil diocésain pour la nouvelle évangélisation. </t>
  </si>
  <si>
    <t>Stade</t>
  </si>
  <si>
    <t>Dijon</t>
  </si>
  <si>
    <t>http://diocese-dijon.com/</t>
  </si>
  <si>
    <t xml:space="preserve">Equipe misisonnaire mobile pour l'évangélisation. </t>
  </si>
  <si>
    <t xml:space="preserve">Projet pastoral 2006-16 donne une place importante à l'évangélisation. </t>
  </si>
  <si>
    <t>Evreux</t>
  </si>
  <si>
    <t>http://evreux.catholique.fr/</t>
  </si>
  <si>
    <t>2014-18</t>
  </si>
  <si>
    <t>Quels défis pour l'église ?</t>
  </si>
  <si>
    <t>Questionnaire+ Q jeunes</t>
  </si>
  <si>
    <t>Evry - Corbeilles Essone</t>
  </si>
  <si>
    <t>https://www.evry.catholique.fr/</t>
  </si>
  <si>
    <t>Lettre pastorale de sept 15 : ensemble pour la mission  - devenir disciple missionnaire</t>
  </si>
  <si>
    <t>http://www.diocese-frejus-toulon.com/</t>
  </si>
  <si>
    <t>Fréjus-Toulon</t>
  </si>
  <si>
    <t>Vision pastorale</t>
  </si>
  <si>
    <t>Livret évaluation démarche disciples missionnaires janv.15</t>
  </si>
  <si>
    <t>Cette étape fait partie d’un schéma général : Vivre la Diaconie et la Nouvelle Evangélisation dans le diocèse de Fréjus-Toulon</t>
  </si>
  <si>
    <t>Duc in altum : démarche de réflexion lancée en janv. 2015 pour réfléchir à la croissance misisonnaire et tracer un cap pour les 5 à 10 ans à venir. Diagnostic et discernement avant de tracer une feuille de route.</t>
  </si>
  <si>
    <t>Rubrique nouvelle évangélisation sur le site (se former) : http://www.diocese-frejus-toulon.com/-La-nouvelle-evangelisation-en-.html</t>
  </si>
  <si>
    <t>Gap et Embrun</t>
  </si>
  <si>
    <t>http://www.diocesedegap.fr/</t>
  </si>
  <si>
    <t>Sondage sur la page d'accueil du site : qu'attendez vous del'Eglise</t>
  </si>
  <si>
    <t>Grenoble-Vienne</t>
  </si>
  <si>
    <t>https://www.diocese-grenoble-vienne.fr/</t>
  </si>
  <si>
    <t xml:space="preserve">1er parcours diocésain Disciples-missionnaires sur 10 WE (formation) en 2016-17 </t>
  </si>
  <si>
    <t>La Rochelle</t>
  </si>
  <si>
    <t>Site indisponible</t>
  </si>
  <si>
    <t>Langres</t>
  </si>
  <si>
    <t>http://52.catholique.fr/</t>
  </si>
  <si>
    <t>http://www.catholiques17.fr/</t>
  </si>
  <si>
    <t>Laval</t>
  </si>
  <si>
    <t>http://www.diocese-laval.cef.fr/</t>
  </si>
  <si>
    <t>https://www.lehavre.catholique.fr/</t>
  </si>
  <si>
    <t>Démarche cap sur l'avenir 2012-13. Pastorale de l'accueil mise en avant</t>
  </si>
  <si>
    <t>Quelle Église le pape François nous invite-t-il à faire vivre ? Série de 5 rencontres mai/juin 17</t>
  </si>
  <si>
    <t>Le Havre et Caux</t>
  </si>
  <si>
    <t>Le Mans</t>
  </si>
  <si>
    <t>http://www.sarthe.catholique.fr/</t>
  </si>
  <si>
    <t>Vivre un réel élan missionnaire</t>
  </si>
  <si>
    <t xml:space="preserve">janvier 18-Juin 19. Travail préparatoire mai-Dec 19. </t>
  </si>
  <si>
    <t>Thème prochain synode</t>
  </si>
  <si>
    <t xml:space="preserve">2 phases : Devenir disciple - Devenir misisonnaire; </t>
  </si>
  <si>
    <t>oui/Synode</t>
  </si>
  <si>
    <t>Le Puy en Velay</t>
  </si>
  <si>
    <t>http://www.catholique-lepuy.fr/</t>
  </si>
  <si>
    <t>http://www.lille.catholique.fr/</t>
  </si>
  <si>
    <t>Lille</t>
  </si>
  <si>
    <t>Menu évangélisation</t>
  </si>
  <si>
    <t>oui/Synode (mais peu visible)</t>
  </si>
  <si>
    <t>2013-15</t>
  </si>
  <si>
    <t xml:space="preserve">Synode provincial (avec Arras et Cambrai): mission, proximité, communion, participation </t>
  </si>
  <si>
    <t>http://limoges.cef.fr/</t>
  </si>
  <si>
    <t>Limoges</t>
  </si>
  <si>
    <t xml:space="preserve">Lettre pastorale "Un peuple en marche" Toussaint 2014. </t>
  </si>
  <si>
    <t>Poursuite orientation avec le nouvel évêque, Mgr Bozo ? Pas d'indication des actions engagées, la lettre pastorale n'apparait que dans la rubrique "textes de référence".</t>
  </si>
  <si>
    <t>http://vendee.catholique.fr/</t>
  </si>
  <si>
    <t>Luçon</t>
  </si>
  <si>
    <t>Lyon</t>
  </si>
  <si>
    <t>http://lyon.catholique.fr/</t>
  </si>
  <si>
    <t>Démarche Paroisses Mission 2014-15</t>
  </si>
  <si>
    <t>Pages dédiées sur les expériences vécues : http://lyon.catholique.fr/?-Paroisses-Mission-</t>
  </si>
  <si>
    <t>Pas d'orientations pastorales publiées sur le site mais plusieurs textes</t>
  </si>
  <si>
    <t>http://www.autun.catholique.fr/index.php/le-synode-du-diocese-d-autun.html</t>
  </si>
  <si>
    <t>Site/page dédié</t>
  </si>
  <si>
    <t>Mot clé</t>
  </si>
  <si>
    <t>Proposer la foi aujourd'hui (orientation diocésaine)</t>
  </si>
  <si>
    <t>Dans textes fondateurs</t>
  </si>
  <si>
    <t>Lettre pastorale en page d'accueil</t>
  </si>
  <si>
    <t>http://synodebordeaux.fr/</t>
  </si>
  <si>
    <t>synode</t>
  </si>
  <si>
    <t>Marseille</t>
  </si>
  <si>
    <t>https://marseille.catholique.fr/</t>
  </si>
  <si>
    <t>Lettre pastorale de Pâques 2011 : "Annonce, rends grace, engage toi" + équipe de pilotage</t>
  </si>
  <si>
    <t xml:space="preserve">Thèmes de l'annonce et d'aller vers les plus pauvres dans la lettre pastorale, pas de capitalisation sur le site. </t>
  </si>
  <si>
    <t>Meaux</t>
  </si>
  <si>
    <t>http://www.catho77.fr</t>
  </si>
  <si>
    <t>Mission en actes.</t>
  </si>
  <si>
    <t>http://assemblee-synodale.catho77.fr/spip.php?rubrique384 et http://missionenactes.catho77.fr/spip.php?article1553</t>
  </si>
  <si>
    <t>Rubrique de partage, les initiatives des pôles</t>
  </si>
  <si>
    <t>Rubrique ressource sur le mini-site : http://missionenactes.catho77.fr/spip.php?rubrique343</t>
  </si>
  <si>
    <t>Mende</t>
  </si>
  <si>
    <t>https://www.diocese-mende.fr/</t>
  </si>
  <si>
    <t>Metz</t>
  </si>
  <si>
    <t>http://metz.catholique.fr/</t>
  </si>
  <si>
    <t>campagne : Pour une église de disciples missionnaires je donne</t>
  </si>
  <si>
    <t>Projet global de catéchèse de 2011 et lettre pastorale de 2014 Témoigner de la joie de l'evangile, lettre pastorale d'août  2016 Pour une église de disciples missionnaires (citée non sur le site)</t>
  </si>
  <si>
    <t>Montauban</t>
  </si>
  <si>
    <t>http://catholique-montauban.cef.fr/</t>
  </si>
  <si>
    <t>Dossier Orientations diocésaines sur page accueil</t>
  </si>
  <si>
    <t>Orientation : servez le Seigneur dans la joie (août 2015)</t>
  </si>
  <si>
    <t>Page orientations diocésaines</t>
  </si>
  <si>
    <t>vidéos pour communiquer sur la nécessité d'un renouveau pastoral</t>
  </si>
  <si>
    <t>Montpellier</t>
  </si>
  <si>
    <t>http://montpellier.catholique.fr/</t>
  </si>
  <si>
    <t>Démarche missions fraternités lancées en 2015.</t>
  </si>
  <si>
    <t>http://www.missionfraternites34.catholique.fr/</t>
  </si>
  <si>
    <t>2013-16</t>
  </si>
  <si>
    <t xml:space="preserve">Le site dédié au mouvement des fraternités missionnaires ne fonctionne pas. Difficile à trouver sur le site. Quelles suites et quelles orientations diocésaines ?  </t>
  </si>
  <si>
    <t>Moulin</t>
  </si>
  <si>
    <t xml:space="preserve">Lettre pastorale 2014 : opération "Paroisses en mission" (avril 14-avril 15) </t>
  </si>
  <si>
    <t>http://quedevonsnousfaire.over-blog.com/</t>
  </si>
  <si>
    <t>Rapport final projets de 18 paroisses</t>
  </si>
  <si>
    <t>http://www.catholique-moulins.cef.fr</t>
  </si>
  <si>
    <t xml:space="preserve">Le blog n'est plus mis à jour depuis 2015. Le site diocésain est en reconstruction. </t>
  </si>
  <si>
    <t>Nancy</t>
  </si>
  <si>
    <t>http://www.catholique-nancy.fr/</t>
  </si>
  <si>
    <t>sept 16-juin 17</t>
  </si>
  <si>
    <t>thème année diocésaine sur page accueil</t>
  </si>
  <si>
    <t>10 septembre 2016 - 3 juin 2017 : la foi nous anime, l'Église nous rassemble ! Se recentrer sur le diocèse pour mieux annoncer la joie de l'Evangile</t>
  </si>
  <si>
    <t>Nanterre</t>
  </si>
  <si>
    <t>http://diocese92.fr/</t>
  </si>
  <si>
    <t xml:space="preserve">Lettre pastorale oct 16 : lancement d'une étude sur les dynamiques teritoriales qui devrait déboucher sur une réflexion synodale pour faire évoluer l'Eglise diocésaine. "Lancer les start up du Bon Dieu."  </t>
  </si>
  <si>
    <t>Etude : dynamiques territoriales et enjeux pastoraux</t>
  </si>
  <si>
    <t>Nantes</t>
  </si>
  <si>
    <t>http://nantes.cef.fr/</t>
  </si>
  <si>
    <t>Parole de l'évêque</t>
  </si>
  <si>
    <t>Existence d'une fiche pour accompagner les paroisses, pas en ligne</t>
  </si>
  <si>
    <t xml:space="preserve">Lettre pastorale nov 14 : une audace nouvelle pour annoncer la parole, trace le cap des 3 années à venir. "Alors, je demande aux paroisses qui ne l’ont pas fait récemment de relire, travailler, rédiger un projet paroissial missionnaire. Un projet pour trois ans, comportant quelques convictions, des orientations et objectifs simples, concrets, et évaluables."
</t>
  </si>
  <si>
    <t xml:space="preserve">Quel bilan, quelles suites ? </t>
  </si>
  <si>
    <t>Nevers</t>
  </si>
  <si>
    <t>https://www.nievre.catholique.fr/</t>
  </si>
  <si>
    <t>Editorial du 7 avril 2017 : Dans le cadre du travail sur la transformation missionnaire de notre diocèse, les équipes d’animation de nos paroisses ont entendu parler de « cinq essentiels »…</t>
  </si>
  <si>
    <t>Pas de document sur le site sur le travail en cours de transformation missionnaire</t>
  </si>
  <si>
    <t>Nice</t>
  </si>
  <si>
    <t>http://www.nice.catholique.fr/</t>
  </si>
  <si>
    <t>pas de trace d'orientation diocésaine</t>
  </si>
  <si>
    <t>Nimes</t>
  </si>
  <si>
    <t>http://nimes-catholique.fr</t>
  </si>
  <si>
    <t>Orléans</t>
  </si>
  <si>
    <t>http://www.orleans.catholique.fr/</t>
  </si>
  <si>
    <t xml:space="preserve">Porter la joie de l'Evangile </t>
  </si>
  <si>
    <t>Avent 2017-Pentecôte 2019</t>
  </si>
  <si>
    <t xml:space="preserve">Message de lancement du synode : Depuis bientôt 5 ans, notre diocèse est en démarche missionnaire, avec de multiples initiatives pleines d’espérance (Alpha, groupes de maisons, cellules paroissiales, soirées communautaires, groupes de prière, pôles missionnaires, néo-catéchèses, camps de jeunes, lieux d’accueil des plus souffrants etc…) et un vrai tonus de certaines paroisses, mouvements et services. Mais comment élargir ce dynamisme missionnaire à tous ? Comment sortir du « On a toujours fait comme ça » et retrouver ensemble l’audace de la Pentecôte sous la conduite de l’Esprit Saint ? </t>
  </si>
  <si>
    <t>http://www.orleans.catholique.fr/actualite/synode-diocesain-2017-2019</t>
  </si>
  <si>
    <t>Voir les rubriques pour aller plus loin, questions témoignages, bien fait, mais peu sur les expériences pastorales</t>
  </si>
  <si>
    <t xml:space="preserve">Ce synode intervient 25 ans après celui de 1992-1993. 
</t>
  </si>
  <si>
    <t>Pamiers</t>
  </si>
  <si>
    <t>https://www.ariege-catholique.cef.fr/site/</t>
  </si>
  <si>
    <t>Voir thème synode</t>
  </si>
  <si>
    <t>oui, 6 orientations publiées sur 9</t>
  </si>
  <si>
    <t xml:space="preserve">Voir thème synode et lettres pastorales, en particulier une Eglise en sortie </t>
  </si>
  <si>
    <t>non définie</t>
  </si>
  <si>
    <t xml:space="preserve">Paris </t>
  </si>
  <si>
    <t>2015-18</t>
  </si>
  <si>
    <t>Orientations des 3 prochaines années données en sept 2015 : partager, annoncer, transmettre. Mission 2015-18</t>
  </si>
  <si>
    <t>http://www.paris.catholique.fr/-mission-2015-2018-5118-.html</t>
  </si>
  <si>
    <t>Page mission accessible par recherche. Comprend chroniques annoncer l'Evangile au quotidien et newsletter mensuelles</t>
  </si>
  <si>
    <t>http://www.paris.catholique.fr/</t>
  </si>
  <si>
    <t>Périgueux</t>
  </si>
  <si>
    <t>http://diocese24.fr/</t>
  </si>
  <si>
    <t>Initiatives missionnaires en Périgord, lancées le 1er oct 2016</t>
  </si>
  <si>
    <t>Livret initiatives missionnaires en Périgord (juin 17)</t>
  </si>
  <si>
    <t xml:space="preserve">dans publications </t>
  </si>
  <si>
    <t>Perpignan- Elne</t>
  </si>
  <si>
    <t>http://www.perpignan.catholique.fr/</t>
  </si>
  <si>
    <t>dossier nouvelle évangélisation</t>
  </si>
  <si>
    <t>La constitution synodale de juin 2008 contient le thème</t>
  </si>
  <si>
    <t>Voir aussi retombées synodales</t>
  </si>
  <si>
    <t>Poitiers</t>
  </si>
  <si>
    <t>http://www.poitiers.catholique.fr/</t>
  </si>
  <si>
    <t>Avec les générations nouvelles : Vivre l’Évangile</t>
  </si>
  <si>
    <t>2017-18</t>
  </si>
  <si>
    <t>Rubrique Fiches pratiques et vidéos</t>
  </si>
  <si>
    <t>http://www.poitiers.catholique.fr/leglise-diocesaine/publications-et-documents/une-eglise-en-synode/</t>
  </si>
  <si>
    <t>Page synode en accueil</t>
  </si>
  <si>
    <t>Pontoise</t>
  </si>
  <si>
    <t>http://catholique95.fr/</t>
  </si>
  <si>
    <t>Démarche misionnaire synodale</t>
  </si>
  <si>
    <t>Pâques 2016-Pentecôte 2018</t>
  </si>
  <si>
    <t>Thème explicite de la démarche synodale</t>
  </si>
  <si>
    <t>Evangile de Saint Matthieu commenté, vidéo, partage</t>
  </si>
  <si>
    <t>Nombreuses rubriques sur des actions répondant à la démarche synodale</t>
  </si>
  <si>
    <t>http://catholique95.fr/le-diocese-de-pontoise/le-jubile</t>
  </si>
  <si>
    <t>Démarche missionnaire dans le menu</t>
  </si>
  <si>
    <t>Quimper et Léon</t>
  </si>
  <si>
    <t>http://diocese-quimper.fr/fr/</t>
  </si>
  <si>
    <t>Livrets</t>
  </si>
  <si>
    <t xml:space="preserve">Accent paroisses nouvelles et petites communautés missionaires.  Réorganisation et nouvelles paroisses attentues pour Pâques 2017. </t>
  </si>
  <si>
    <t>Reims</t>
  </si>
  <si>
    <t>http://www.catholique-reims.fr/</t>
  </si>
  <si>
    <t>oui : relecture de nos orientations diocésaines</t>
  </si>
  <si>
    <t xml:space="preserve">Orientation 1 : des communautés accueillantes, fraternelles et rayonnantes. </t>
  </si>
  <si>
    <t>Orientations diocésaines dans la continuité de celles de 1997, non explicitement tournées vers la conversion pastorale même si les orientations rejoignent ce thème</t>
  </si>
  <si>
    <t>Rennes</t>
  </si>
  <si>
    <t>http://rennes.catholique.fr/</t>
  </si>
  <si>
    <t>http://rennes.catholique.fr/demarche-synodale/</t>
  </si>
  <si>
    <t>En chemin vers la joie des disciples missionnaires</t>
  </si>
  <si>
    <t>Guide démarche synodale, vidéos témoignage</t>
  </si>
  <si>
    <t xml:space="preserve">Les 4 thèmes de réflexion, Equipes pilotes et fraternités synodales pour mener la démarche. </t>
  </si>
  <si>
    <t>Rodez</t>
  </si>
  <si>
    <t>http://rodez.catholique.fr/</t>
  </si>
  <si>
    <t>"Pour que les hommes aient la vie" Disciples missionnaires</t>
  </si>
  <si>
    <t>2015-2017</t>
  </si>
  <si>
    <t>2017 (4 fev) - 2018</t>
  </si>
  <si>
    <t>http://rodez.catholique.fr/blog-du-synode</t>
  </si>
  <si>
    <t xml:space="preserve">Cloture le 4 juin et promulgation des actes du Synode. 280 équipes 2093 personnes. </t>
  </si>
  <si>
    <t>Rouen</t>
  </si>
  <si>
    <t>http://rouen.catholique.fr/</t>
  </si>
  <si>
    <t>Synode 2009-10 : avec la force à l'Esprit. Thème 1 : annoncer l'Evangile, en vivre et en témoigner</t>
  </si>
  <si>
    <t>2009-10</t>
  </si>
  <si>
    <t>Saint -Bieuc</t>
  </si>
  <si>
    <t>http://saintbrieuc-treguier.catholique.fr/</t>
  </si>
  <si>
    <t>2015-printemps 17</t>
  </si>
  <si>
    <t>Actes du synode remis à la Pentecôte</t>
  </si>
  <si>
    <t xml:space="preserve">Choisir l'espérance…dans une transformation missionnaire de l'Eglise </t>
  </si>
  <si>
    <t>Saint-Claude</t>
  </si>
  <si>
    <t>http://www.eglisejura.com/</t>
  </si>
  <si>
    <t xml:space="preserve">3 années missionnaires prévues </t>
  </si>
  <si>
    <t>Pas de doc en téléchargement</t>
  </si>
  <si>
    <t>Saint-Denis</t>
  </si>
  <si>
    <t>http://saint-denis.catholique.fr/</t>
  </si>
  <si>
    <t>2015-20</t>
  </si>
  <si>
    <t>Thème en page d'accueil</t>
  </si>
  <si>
    <t>Annoncer la joie de l'Evangile : orientations diocésaines 2015-20</t>
  </si>
  <si>
    <t>https://www.catholique88.fr/</t>
  </si>
  <si>
    <t>Saint -Dié</t>
  </si>
  <si>
    <t>Saint-Etienne</t>
  </si>
  <si>
    <t>http://www.diocese-saintetienne.fr</t>
  </si>
  <si>
    <t>Lancement de fraternités locales missionnaires en 2014 dans la foulée de la joie de l'Evangile</t>
  </si>
  <si>
    <t>Saint-Flour</t>
  </si>
  <si>
    <t>http://www.diocese15.fr/</t>
  </si>
  <si>
    <t>Séez</t>
  </si>
  <si>
    <t>http://www.orne.catholique.fr/</t>
  </si>
  <si>
    <t>oui Mission&amp;Evangélisation</t>
  </si>
  <si>
    <t>Sens-Auxerre</t>
  </si>
  <si>
    <t>http://www.yonne.catholique.fr/</t>
  </si>
  <si>
    <t xml:space="preserve">Projet "annoncer le Christ dans l'Yonne", en 2010. </t>
  </si>
  <si>
    <t xml:space="preserve">Le projet de 2010 est orienté catéchèse au sens large, avec comme boussole Vatican 2, il préfigure  dans son expression La joie de l'Evangile. Pas de suite affichée. </t>
  </si>
  <si>
    <t>oui, dans textes diocésains</t>
  </si>
  <si>
    <t>Charte diocésaine de la diaconie, ordonnance de 2016 créant 10 pôles missionnaires pour une "Eglise en sortie"</t>
  </si>
  <si>
    <t>Dans communiqués officiels</t>
  </si>
  <si>
    <t>http://www.soissons.catholique.fr/accueil-soissons.html</t>
  </si>
  <si>
    <t>Soissons</t>
  </si>
  <si>
    <t>Strasbourg</t>
  </si>
  <si>
    <t>http://www.alsace.catholique.fr/</t>
  </si>
  <si>
    <t>Orientations diocésaines en construction</t>
  </si>
  <si>
    <t>Le diocèse/dynamique diocésaine</t>
  </si>
  <si>
    <t>Depuis plus de trois ans, dans notre diocèse de Strasbourg, en communion avec l’Église catholique et son Synode sur la Nouvelle Évangélisation, nous portons le souci missionnaire de l’évangélisation. En septembre 2011, nous invitions à une démarche personnelle de cohérence : « Avant d’évangéliser, laissons-nous évangéliser, nous-mêmes ». En septembre 2012, l’invitation s’élargissait : « Évangélisons nos communautés », et en septembre 2013, nous invitions à évangéliser au-delà de nos seules communautés habituelles : « Partageons la Bonne Nouvelle » avec qui ne l’a jamais reçue, ou qui la connaît mal, ou qui n’en vit plus…</t>
  </si>
  <si>
    <t xml:space="preserve">Actualisation ou poursuite de la démarche missionnaire depuis 2013 ? </t>
  </si>
  <si>
    <t xml:space="preserve">Donne les réalisations par thème (accueil, formation, jeunes…) </t>
  </si>
  <si>
    <t>http://www.catholique65.fr/</t>
  </si>
  <si>
    <t>Tarbes et Lourdes</t>
  </si>
  <si>
    <t>Le diocèse demain à la une</t>
  </si>
  <si>
    <t>...j'aimerais par ces orientations et par l'élan et les projets qu'elles susciteront dans les prochaines années, aider chacun à grandir dans la vie chrétienne, dans sa vie de disciple-missionnaire, en favorisant l'écoute priante de la Parole de Dieu, le dynamisme missionnaire, l'engagement à servir".</t>
  </si>
  <si>
    <t>Publiées en 2016</t>
  </si>
  <si>
    <t>Livret 76 pages et version courte en 6 pages</t>
  </si>
  <si>
    <t>Suivi du programme absent du site</t>
  </si>
  <si>
    <t>Toulouse</t>
  </si>
  <si>
    <t>http://toulouse.catholique.fr/</t>
  </si>
  <si>
    <t>DE GRANDES FOULES FAISAIENT ROUTE AVEC JÉSUS Lettre pastorale pour la rentrée de septembre 2016 : évoque la nécessité d'être disciple missionnaire</t>
  </si>
  <si>
    <t>http://diocesedetours.catholique.fr/</t>
  </si>
  <si>
    <t xml:space="preserve">Bien cachée ! </t>
  </si>
  <si>
    <t>2016/17</t>
  </si>
  <si>
    <t>Tours</t>
  </si>
  <si>
    <t>La deuxième phase de l’année saint Martin, du 5 juillet 2016 au 4 juillet 2017, consistera à sortir, sous l’impulsion de l’Esprit, à la rencontre des autres et en particulier des pauvres et des laissés-pour-compte. Tel est bien l’enjeu du jubilé.</t>
  </si>
  <si>
    <t>Lettre pastorale pour l'année Saint Martin accessible par recherche dans les archives</t>
  </si>
  <si>
    <t xml:space="preserve">Bien bien cachée ! </t>
  </si>
  <si>
    <t>Troyes</t>
  </si>
  <si>
    <t>http://catholique-troyes.cef.fr/</t>
  </si>
  <si>
    <t>Dans Textes fondamentaux diocésains</t>
  </si>
  <si>
    <t>Tulle</t>
  </si>
  <si>
    <t>http://www.correze.catholique.fr/</t>
  </si>
  <si>
    <t xml:space="preserve">Orientations pastorales octobre 2016 : Pour une Église fraternelle, missionnaire et appelante…
</t>
  </si>
  <si>
    <t xml:space="preserve">2014-15 : 3 questions à partir de la joie de l'Evangile
2015-16 : réflexions sur des propositions
oct 16 : orientations </t>
  </si>
  <si>
    <t>Orientations pastorales : 15 propositions en 56 pages argumentées</t>
  </si>
  <si>
    <t>Menu principal</t>
  </si>
  <si>
    <t xml:space="preserve">En juin 2014, suite à un synode, les orientations pastorales donnent pour l'essentiel du texte l'organisation du diocèse et le rôle des acteurs. </t>
  </si>
  <si>
    <t xml:space="preserve">Suivi des 15 orientations ? </t>
  </si>
  <si>
    <t>Valence</t>
  </si>
  <si>
    <t>http://valence.cef.fr/</t>
  </si>
  <si>
    <t>quatre grands thèmes du Carnet de Route : Accueillir, Vivre, Témoigner et Annoncer.</t>
  </si>
  <si>
    <t>http://synode26-valence.cef.fr/</t>
  </si>
  <si>
    <t>L'évangélisation, aujourd'hui, dans la Drôme, actes publiés en mai 2015</t>
  </si>
  <si>
    <t>Documents du synode rassemblés dont, questionnaire, organisation, livret des 1650 propositions (132 pages) et boite à idées de 31 pages</t>
  </si>
  <si>
    <t>La Drome en synode dans menu principal</t>
  </si>
  <si>
    <t>Vannes</t>
  </si>
  <si>
    <t>http://www.vannes.catholique.fr/</t>
  </si>
  <si>
    <t>Dans Evêque/textes officiels</t>
  </si>
  <si>
    <t>dans menu principal : Annoncer le Christ</t>
  </si>
  <si>
    <t>Verdun</t>
  </si>
  <si>
    <t>http://catholique-verdun.cef.fr/spip/</t>
  </si>
  <si>
    <t>Se ressourcer à la parole de Dieu</t>
  </si>
  <si>
    <t>2009-11</t>
  </si>
  <si>
    <t>http://catholique-verdun.cef.fr/spip/spip.php?article3371</t>
  </si>
  <si>
    <t>Menu principal et sous menus incroyablement riches et bien organisés</t>
  </si>
  <si>
    <t xml:space="preserve">La page dédiée au synode comprend un suivi du synode et un suivi dans les paroisses. </t>
  </si>
  <si>
    <t>Versailles</t>
  </si>
  <si>
    <t>http://www.catholique78.fr/</t>
  </si>
  <si>
    <t>2010-11</t>
  </si>
  <si>
    <t>Eglise en Yvelines/orientations diocésaines 2010-2021</t>
  </si>
  <si>
    <t>1ère des 6 convictions : Acceptons le principe et la pratique d’une conversion permanente, Appel n° 1 aux fidèles : prendre sa part active dans la nouvelle évangélisation, Décret 1 : Création d'une école pour l'évangélisation.</t>
  </si>
  <si>
    <t xml:space="preserve">Lettre pastorale de sept. 16, annoncer l'Evangile. Fait suite au projet missionnaire sur 4 ans lancé en 2009. </t>
  </si>
  <si>
    <t>Un baptême à vivre</t>
  </si>
  <si>
    <t>8 séances du parcours Osons l'évangélisation en ligne (fiches et vidéeos)</t>
  </si>
  <si>
    <t>http://www.catholique78.fr/services/ese/osons-la-mission/parcours-osons-mission/</t>
  </si>
  <si>
    <t>"Osons la mission" en page d'accueil</t>
  </si>
  <si>
    <t>http://www.ardeche.catholique.fr/</t>
  </si>
  <si>
    <t>Viviers</t>
  </si>
  <si>
    <t xml:space="preserve"> Fait suite au projet pastoral (2002): « Invités et Serviteurs, pour un diocèse en mission »</t>
  </si>
  <si>
    <t>Dans la LP : 5 pastorales prioritaires inspirées de l'Evangile avec analyse et questionnaire pour la mise en œuvre d'une mission</t>
  </si>
  <si>
    <t>La LP Avance au large (24 pages) est directement inspirée des principes de la CP (EG, Aparecida). 5 pastorales prioritaires inspirées de l'Evangile</t>
  </si>
  <si>
    <t xml:space="preserve">LP juin 2017 dans actualités </t>
  </si>
  <si>
    <t>Basse-terre</t>
  </si>
  <si>
    <t>http://guadeloupe.catholique.fr/</t>
  </si>
  <si>
    <t>Cayenne</t>
  </si>
  <si>
    <t>http://www.guyane.catholique.fr/</t>
  </si>
  <si>
    <t xml:space="preserve">Synode 2008-2010. Actes ? Suites ? </t>
  </si>
  <si>
    <t>Ecclesia'M</t>
  </si>
  <si>
    <t>http://ecclesiam2020.fr/</t>
  </si>
  <si>
    <t>2017-20</t>
  </si>
  <si>
    <t>Mot d'ordre du synode (2017) : Montrer Jésus partout en Martinique et au-delà, personnellement et en Eglise. 5 chantiers prévus, restitution en 2020</t>
  </si>
  <si>
    <t>Fort-de France</t>
  </si>
  <si>
    <t>Mayotte</t>
  </si>
  <si>
    <t>Pas de site</t>
  </si>
  <si>
    <t>http://martinique.catholique.fr</t>
  </si>
  <si>
    <t>La Réunion</t>
  </si>
  <si>
    <t>http://www.eglisealareunion.org/</t>
  </si>
  <si>
    <t>Lien Ecclesia'M dans page d'accueil</t>
  </si>
  <si>
    <t>Présentation des 5 ateliers, en particulier le 2, Evangéliser sur les parvis</t>
  </si>
  <si>
    <t xml:space="preserve">Menu minimal. </t>
  </si>
  <si>
    <t>Papeete</t>
  </si>
  <si>
    <t>Evêque récemment nommé après une longue vacance</t>
  </si>
  <si>
    <t>Saint-Pierre et Miquelon</t>
  </si>
  <si>
    <t>http://les5clochers.org/</t>
  </si>
  <si>
    <t>http://www.diocesedepapeete.com/</t>
  </si>
  <si>
    <t>http://diocese.ddec.nc/W-F/sommaire-WF.htm</t>
  </si>
  <si>
    <t>Wallis et Futuna</t>
  </si>
  <si>
    <t>Le synode des évêques d'Océanie de 1998 avait mis l'accent sur la nouvelle évangélisation. Encyclique post-synodale de saint J-P II Ecclesia in Oceania</t>
  </si>
  <si>
    <t>Nouméa</t>
  </si>
  <si>
    <t>http://diocese.ddec.nc</t>
  </si>
  <si>
    <t>WE talenthéo 22-23 avril 2017 sur la conversion pastorale</t>
  </si>
  <si>
    <t xml:space="preserve">Lettre pastorale de Mgr Touvet octobre 2016 : disciples missionnaires. Appel lancé. </t>
  </si>
  <si>
    <t xml:space="preserve">Suivi des actions ? </t>
  </si>
  <si>
    <t xml:space="preserve">Lettre pastorale d'avril 2015 : l'élan d'une église communion missionnaire. </t>
  </si>
  <si>
    <t>Orientation mais pas de signe de mouvement organisé. Suivi ?</t>
  </si>
  <si>
    <t xml:space="preserve">Thème synode. </t>
  </si>
  <si>
    <t>Thème synodal en plein dans celui de la conversion pastorale mais très peu visible sur le site. Quelles suites ?Pentecôte 2018 : Ravive en toi le don de Dieu ! (recevoir la confirmation)</t>
  </si>
  <si>
    <t xml:space="preserve">Lettre pastorale de 2011 : de toutes les nations faites des disciples. </t>
  </si>
  <si>
    <t>Actions entreprises ?</t>
  </si>
  <si>
    <t xml:space="preserve">Suites ? </t>
  </si>
  <si>
    <t xml:space="preserve">Lettre pastorale (non datée) : Pour des paroisses, communautés missionnaires, vivre ensemble le ministère presbytéral
</t>
  </si>
  <si>
    <t>S1</t>
  </si>
  <si>
    <t>LP2</t>
  </si>
  <si>
    <t>S2</t>
  </si>
  <si>
    <t>S1 ?</t>
  </si>
  <si>
    <t>LP1</t>
  </si>
  <si>
    <t>LP1?</t>
  </si>
  <si>
    <t>LP2?</t>
  </si>
  <si>
    <t>S3?</t>
  </si>
  <si>
    <t>LP3?</t>
  </si>
  <si>
    <t>LP3</t>
  </si>
  <si>
    <t xml:space="preserve">S2? </t>
  </si>
  <si>
    <t>Lettre pastorale, pour une Eglise en mission mars 2016</t>
  </si>
  <si>
    <t>Page année missionnaire en accueil</t>
  </si>
  <si>
    <t>S3</t>
  </si>
  <si>
    <t>Étiquettes de colonnes</t>
  </si>
  <si>
    <t>(vide)</t>
  </si>
  <si>
    <t>Total général</t>
  </si>
  <si>
    <t>Étiquettes de lignes</t>
  </si>
  <si>
    <t>Nombre de Stade</t>
  </si>
  <si>
    <t xml:space="preserve">Thème synodal : </t>
  </si>
  <si>
    <t>Lettre ou orientation</t>
  </si>
  <si>
    <t>e-synode : Une Église en état de sortie, manifestant l’amour de Dieu pour tout homme</t>
  </si>
  <si>
    <t>"Faites des disciples" projet diocésain de 2010</t>
  </si>
  <si>
    <t>Evocation de fiches de travail sur la joie de l'Evangile</t>
  </si>
  <si>
    <t>concept de maisons d'évangile : partage en maisonnée. A la suite du synode, le diocèse lance un audit pastoral et missionnaire en vue de faire évoluer son fonctionnement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</si>
</sst>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color rgb="FF2F2F2F"/>
      <name val="Roboto Condensed"/>
    </font>
    <font>
      <sz val="8"/>
      <color theme="1"/>
      <name val="Calibri"/>
      <family val="2"/>
      <scheme val="minor"/>
    </font>
    <font>
      <u/>
      <sz val="11"/>
      <color theme="10"/>
      <name val="Calibri"/>
      <family val="2"/>
      <scheme val="minor"/>
    </font>
    <font>
      <sz val="9"/>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2" borderId="0" xfId="0" applyFill="1" applyAlignment="1">
      <alignment wrapText="1"/>
    </xf>
    <xf numFmtId="0" fontId="2" fillId="0" borderId="0" xfId="0" applyFont="1" applyAlignment="1">
      <alignment wrapText="1"/>
    </xf>
    <xf numFmtId="0" fontId="0" fillId="0" borderId="0" xfId="0" applyAlignment="1">
      <alignment horizontal="center" vertical="center" wrapText="1"/>
    </xf>
    <xf numFmtId="0" fontId="3" fillId="0" borderId="0" xfId="1" applyAlignment="1">
      <alignment wrapText="1"/>
    </xf>
    <xf numFmtId="0" fontId="5" fillId="0" borderId="0" xfId="0" applyFont="1" applyAlignment="1">
      <alignment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0" fontId="0" fillId="2" borderId="0" xfId="0" applyFill="1" applyAlignment="1">
      <alignment horizont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xf numFmtId="0" fontId="0" fillId="0" borderId="1" xfId="0" pivotButton="1" applyBorder="1"/>
    <xf numFmtId="0" fontId="0" fillId="0" borderId="2" xfId="0" pivotButton="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pivotButton="1" applyBorder="1"/>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left"/>
    </xf>
    <xf numFmtId="0" fontId="0" fillId="0" borderId="0" xfId="0" applyNumberFormat="1" applyBorder="1" applyAlignment="1">
      <alignment horizontal="center"/>
    </xf>
    <xf numFmtId="0" fontId="0" fillId="0" borderId="5" xfId="0" applyNumberFormat="1" applyBorder="1" applyAlignment="1">
      <alignment horizontal="center"/>
    </xf>
    <xf numFmtId="0" fontId="0" fillId="0" borderId="6" xfId="0" applyBorder="1" applyAlignment="1">
      <alignment horizontal="left"/>
    </xf>
    <xf numFmtId="0" fontId="0" fillId="0" borderId="7" xfId="0" applyNumberFormat="1" applyBorder="1" applyAlignment="1">
      <alignment horizontal="center"/>
    </xf>
    <xf numFmtId="0" fontId="0" fillId="0" borderId="8" xfId="0" applyNumberFormat="1" applyBorder="1" applyAlignment="1">
      <alignment horizontal="center"/>
    </xf>
    <xf numFmtId="0" fontId="0" fillId="2" borderId="0" xfId="0" applyFill="1" applyAlignment="1">
      <alignment vertical="center" wrapText="1"/>
    </xf>
    <xf numFmtId="0" fontId="0" fillId="3" borderId="0" xfId="0" applyFill="1" applyAlignment="1">
      <alignment vertical="center" wrapText="1"/>
    </xf>
  </cellXfs>
  <cellStyles count="2">
    <cellStyle name="Lien hypertexte" xfId="1" builtinId="8"/>
    <cellStyle name="Normal" xfId="0" builtinId="0"/>
  </cellStyles>
  <dxfs count="5">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nque SOCREDO" refreshedDate="42905.841277893516" createdVersion="4" refreshedVersion="4" minRefreshableVersion="3" recordCount="102">
  <cacheSource type="worksheet">
    <worksheetSource ref="A1:K103" sheet="Données"/>
  </cacheSource>
  <cacheFields count="14">
    <cacheField name="Diocèse" numFmtId="0">
      <sharedItems count="102">
        <s v="Agen"/>
        <s v="Aire et Dax"/>
        <s v="Aix"/>
        <s v="Ajaccio"/>
        <s v="Albi"/>
        <s v="Amiens"/>
        <s v="Angers"/>
        <s v="Angoulème"/>
        <s v="Annecy"/>
        <s v="Arras"/>
        <s v="Auch"/>
        <s v="Autun"/>
        <s v="Avignon"/>
        <s v="Basse-terre"/>
        <s v="Bayeux Lisieux"/>
        <s v="Bayonne"/>
        <s v="Beauvais"/>
        <s v="Belfort-Monbeliard"/>
        <s v="Belley-Ars"/>
        <s v="Besançon"/>
        <s v="Blois"/>
        <s v="Bordeaux"/>
        <s v="Bourges"/>
        <s v="Cahors"/>
        <s v="Cambrai"/>
        <s v="Carcassone et Narbonne"/>
        <s v="Cayenne"/>
        <s v="Châlons"/>
        <s v="Chamberry"/>
        <s v="Chartres"/>
        <s v="Clermont"/>
        <s v="Coutances"/>
        <s v="Créteil"/>
        <s v="Digne"/>
        <s v="Dijon"/>
        <s v="Evreux"/>
        <s v="Evry - Corbeilles Essone"/>
        <s v="Fort-de France"/>
        <s v="Fréjus-Toulon"/>
        <s v="Gap et Embrun"/>
        <s v="Grenoble-Vienne"/>
        <s v="La Réunion"/>
        <s v="La Rochelle"/>
        <s v="Langres"/>
        <s v="Laval"/>
        <s v="Le Havre et Caux"/>
        <s v="Le Mans"/>
        <s v="Le Puy en Velay"/>
        <s v="Lille"/>
        <s v="Limoges"/>
        <s v="Luçon"/>
        <s v="Lyon"/>
        <s v="Marseille"/>
        <s v="Mayotte"/>
        <s v="Meaux"/>
        <s v="Mende"/>
        <s v="Metz"/>
        <s v="Montauban"/>
        <s v="Montpellier"/>
        <s v="Moulin"/>
        <s v="Nancy"/>
        <s v="Nanterre"/>
        <s v="Nantes"/>
        <s v="Nevers"/>
        <s v="Nice"/>
        <s v="Nimes"/>
        <s v="Nouméa"/>
        <s v="Orléans"/>
        <s v="Pamiers"/>
        <s v="Papeete"/>
        <s v="Paris "/>
        <s v="Périgueux"/>
        <s v="Perpignan- Elne"/>
        <s v="Poitiers"/>
        <s v="Pontoise"/>
        <s v="Quimper et Léon"/>
        <s v="Reims"/>
        <s v="Rennes"/>
        <s v="Rodez"/>
        <s v="Rouen"/>
        <s v="Saint -Bieuc"/>
        <s v="Saint -Dié"/>
        <s v="Saint-Claude"/>
        <s v="Saint-Denis"/>
        <s v="Saint-Etienne"/>
        <s v="Saint-Flour"/>
        <s v="Saint-Pierre et Miquelon"/>
        <s v="Séez"/>
        <s v="Sens-Auxerre"/>
        <s v="Soissons"/>
        <s v="Strasbourg"/>
        <s v="Tarbes et Lourdes"/>
        <s v="Toulouse"/>
        <s v="Tours"/>
        <s v="Troyes"/>
        <s v="Tulle"/>
        <s v="Valence"/>
        <s v="Vannes"/>
        <s v="Verdun"/>
        <s v="Versailles"/>
        <s v="Viviers"/>
        <s v="Wallis et Futuna"/>
      </sharedItems>
    </cacheField>
    <cacheField name="Site" numFmtId="0">
      <sharedItems containsBlank="1"/>
    </cacheField>
    <cacheField name="Vision pastorale" numFmtId="0">
      <sharedItems containsBlank="1"/>
    </cacheField>
    <cacheField name="Menu évangélisation" numFmtId="0">
      <sharedItems containsBlank="1"/>
    </cacheField>
    <cacheField name="conversion pastorale" numFmtId="0">
      <sharedItems containsBlank="1" longText="1"/>
    </cacheField>
    <cacheField name="Stade" numFmtId="0">
      <sharedItems containsBlank="1" count="15">
        <m/>
        <s v="LP2"/>
        <s v="S1"/>
        <s v="LP3?"/>
        <s v="LP1?"/>
        <s v="S2"/>
        <s v="S1 ?"/>
        <s v="LP1"/>
        <s v="LP2?"/>
        <s v="S3?"/>
        <s v="LP3"/>
        <s v="S2? "/>
        <s v="S3"/>
        <s v="LP2 ?" u="1"/>
        <s v="LP3 ?" u="1"/>
      </sharedItems>
    </cacheField>
    <cacheField name="Thème synodal" numFmtId="0">
      <sharedItems containsBlank="1"/>
    </cacheField>
    <cacheField name="Période" numFmtId="0">
      <sharedItems containsBlank="1"/>
    </cacheField>
    <cacheField name="Site/page dédié" numFmtId="0">
      <sharedItems containsBlank="1"/>
    </cacheField>
    <cacheField name="Référence Synode jeune" numFmtId="0">
      <sharedItems containsBlank="1"/>
    </cacheField>
    <cacheField name="Ref. Alpha" numFmtId="0">
      <sharedItems containsBlank="1"/>
    </cacheField>
    <cacheField name="Matériaux" numFmtId="0">
      <sharedItems containsBlank="1"/>
    </cacheField>
    <cacheField name="Commentaire" numFmtId="0">
      <sharedItems containsBlank="1" longText="1"/>
    </cacheField>
    <cacheField name="voir auss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x v="0"/>
    <s v="https://catholique-agen.cef.fr/extranet/site/"/>
    <m/>
    <m/>
    <m/>
    <x v="0"/>
    <s v="Les jeunes, la foi et le discernement des vocations"/>
    <m/>
    <m/>
    <m/>
    <m/>
    <m/>
    <m/>
    <m/>
  </r>
  <r>
    <x v="1"/>
    <s v="http://landes.catholique.fr/"/>
    <m/>
    <m/>
    <m/>
    <x v="0"/>
    <m/>
    <m/>
    <m/>
    <m/>
    <m/>
    <m/>
    <m/>
    <m/>
  </r>
  <r>
    <x v="2"/>
    <s v="http://www.catho-aixarles.fr/demarche-diocesaine/"/>
    <m/>
    <m/>
    <s v="Démarche diocésaine – La Joie de l’Évangile"/>
    <x v="1"/>
    <m/>
    <m/>
    <m/>
    <m/>
    <s v="oui"/>
    <s v="Guide des 5 essentiels, questionnaires, kit diocésain actes des apôtres, "/>
    <s v="1 journée d'échange tous les 6 mois, la 4ème le 18 nov. 2017. Espace de partage sur le kit diocésain mais vide de commentaire"/>
    <m/>
  </r>
  <r>
    <x v="3"/>
    <s v="http://www.corse.catholique.fr/"/>
    <m/>
    <m/>
    <m/>
    <x v="0"/>
    <m/>
    <m/>
    <m/>
    <m/>
    <m/>
    <m/>
    <m/>
    <m/>
  </r>
  <r>
    <x v="4"/>
    <s v="http://albi.catholique.fr/"/>
    <m/>
    <m/>
    <m/>
    <x v="0"/>
    <m/>
    <m/>
    <m/>
    <s v="oui"/>
    <m/>
    <m/>
    <m/>
    <m/>
  </r>
  <r>
    <x v="5"/>
    <s v="http://www.amiens.catholique.fr/"/>
    <m/>
    <m/>
    <s v="Evoquée dans le lancement du synode"/>
    <x v="2"/>
    <s v="ensemble osons le synode"/>
    <s v="24/9/17-25/2/18"/>
    <m/>
    <m/>
    <m/>
    <m/>
    <m/>
    <m/>
  </r>
  <r>
    <x v="6"/>
    <s v="http://catholique-angers.cef.fr/"/>
    <m/>
    <m/>
    <s v="Thème synode"/>
    <x v="2"/>
    <s v="Tous disciples missionnaires"/>
    <s v="Pâques 17-Pentecôte 18"/>
    <s v="http://demain.diocese49.org/"/>
    <m/>
    <m/>
    <m/>
    <s v="3 axes, communautés, famille, formation de disciples misionnaires"/>
    <s v="http://catholique-angers.cef.fr/Etre-accueilli-ecoute-accompagne"/>
  </r>
  <r>
    <x v="7"/>
    <s v="http://angouleme.catholique.fr/"/>
    <m/>
    <m/>
    <m/>
    <x v="0"/>
    <m/>
    <m/>
    <m/>
    <m/>
    <m/>
    <m/>
    <m/>
    <m/>
  </r>
  <r>
    <x v="8"/>
    <m/>
    <m/>
    <m/>
    <m/>
    <x v="0"/>
    <s v="Petites fraternités"/>
    <m/>
    <m/>
    <m/>
    <m/>
    <m/>
    <s v="Synode 2011-12, réfénence à la mission"/>
    <m/>
  </r>
  <r>
    <x v="9"/>
    <s v="http://www.arras.catholique.fr/"/>
    <m/>
    <m/>
    <m/>
    <x v="0"/>
    <s v="Synode provincial (avec Arras et Cambrai): mission, proximité, communion, participation "/>
    <m/>
    <m/>
    <m/>
    <m/>
    <m/>
    <s v="Faites des disciples projet diocésain de 2010"/>
    <m/>
  </r>
  <r>
    <x v="10"/>
    <s v="http://auch.catholique.fr/diocese-auch/"/>
    <m/>
    <m/>
    <m/>
    <x v="0"/>
    <m/>
    <m/>
    <m/>
    <m/>
    <m/>
    <m/>
    <m/>
    <m/>
  </r>
  <r>
    <x v="11"/>
    <s v="http://www.autun.catholique.fr/"/>
    <m/>
    <m/>
    <s v="Pas explicitement mais le thème synodal y invite. "/>
    <x v="2"/>
    <s v="Ancrés dans la vie, à l’écoute du Seigneur, aller au cœur des frères...“"/>
    <s v="5/10/15-26/11/17"/>
    <s v="http://www.autun.catholique.fr/index.php/le-synode-du-diocese-d-autun.html"/>
    <m/>
    <m/>
    <m/>
    <s v="Le but de notre synode diocésain consiste à discerner et à mettre en œuvre ce qui placera mieux l’Église en Saône-et-Loire dans le courant de la charité du Christ, pour une nouvelle annonce de l’Évangile."/>
    <m/>
  </r>
  <r>
    <x v="12"/>
    <s v="https://www.diocese-avignon.fr/"/>
    <m/>
    <s v="Mot clé"/>
    <s v="Pas explicitement mais service dédié à la nouvelle-évangélisation depuis 2012"/>
    <x v="3"/>
    <m/>
    <m/>
    <s v="http://www.nouvelle-evangelisation.diocese-avignon.fr"/>
    <m/>
    <m/>
    <m/>
    <s v="Formation au témoignage missionnaire organisée. "/>
    <m/>
  </r>
  <r>
    <x v="13"/>
    <s v="http://guadeloupe.catholique.fr/"/>
    <m/>
    <m/>
    <m/>
    <x v="0"/>
    <m/>
    <m/>
    <m/>
    <m/>
    <m/>
    <m/>
    <m/>
    <m/>
  </r>
  <r>
    <x v="14"/>
    <s v="http://bayeuxlisieux.catholique.fr/"/>
    <m/>
    <m/>
    <s v="WE talenthéo 22-23 avril 2017 sur la conversion pastorale"/>
    <x v="4"/>
    <m/>
    <m/>
    <m/>
    <m/>
    <m/>
    <m/>
    <s v="Rendez-vous est donné le 16 septembre prochain lors de la rentrée diocésaine et jusqu’en février 2018 dans les différents pôles missionnaires pour poursuivre le travail dans le cadre de récollections ouvertes à tous et données par notre Évêque."/>
    <m/>
  </r>
  <r>
    <x v="15"/>
    <s v="http://diocese64.org/"/>
    <m/>
    <m/>
    <s v="Forum Communion &amp; Évangélisation "/>
    <x v="4"/>
    <m/>
    <m/>
    <m/>
    <m/>
    <m/>
    <m/>
    <s v="Rencontre Paroisses en mission mai 2016. Accompagnement des paroisses avec Palavra Viva"/>
    <m/>
  </r>
  <r>
    <x v="16"/>
    <s v="http://www.oise.catholique.fr/"/>
    <m/>
    <s v="oui"/>
    <s v="Démarche 'La joie d'évangéliser' (depuis 2014)"/>
    <x v="3"/>
    <m/>
    <m/>
    <m/>
    <m/>
    <s v="oui"/>
    <s v="Grosse boite à outils dont kit utilisé à Aix"/>
    <m/>
    <m/>
  </r>
  <r>
    <x v="17"/>
    <s v="http://catholique-belfort-montbe.cef.fr/"/>
    <s v="Dans textes fondateurs"/>
    <m/>
    <s v="Proposer la foi aujourd'hui (orientation diocésaine)"/>
    <x v="4"/>
    <m/>
    <m/>
    <m/>
    <m/>
    <m/>
    <m/>
    <m/>
    <m/>
  </r>
  <r>
    <x v="18"/>
    <s v="http://catholique-belley-ars.cef.fr/"/>
    <m/>
    <m/>
    <s v="Phase de sensibilisation"/>
    <x v="2"/>
    <m/>
    <m/>
    <m/>
    <m/>
    <m/>
    <m/>
    <s v="Edito Mgr février 2017 : Lancée depuis plusieurs mois dans le diocèse, la dynamique d’évangélisation en est encore à sa phase de sensibilisation. Elle voudrait inspirer progressivement toutes les activités pastorales du diocèse. Des rencontres ont déjà eu lieu un peu partout dans les Paroisses, au sein des Services et des Mouvements. D’autres sont programmées. Les chrétiens commencent à se familiariser à cette perspective."/>
    <m/>
  </r>
  <r>
    <x v="19"/>
    <s v="http://besancon.mondio16.com/"/>
    <m/>
    <m/>
    <m/>
    <x v="0"/>
    <m/>
    <m/>
    <m/>
    <m/>
    <m/>
    <m/>
    <m/>
    <m/>
  </r>
  <r>
    <x v="20"/>
    <s v="http://www.catholique-blois.net/"/>
    <s v="Lettre pastorale en page d'accueil"/>
    <m/>
    <s v="Assemblée diocésaine 30 sept-1 oct 17 pour changer l'église. 1 des trois thèmes l'évangélisation"/>
    <x v="2"/>
    <m/>
    <m/>
    <m/>
    <m/>
    <m/>
    <m/>
    <m/>
    <m/>
  </r>
  <r>
    <x v="21"/>
    <s v="http://bordeaux.catholique.fr/"/>
    <s v="synode"/>
    <m/>
    <s v="Thème synode"/>
    <x v="5"/>
    <s v="Disciples missionnaires"/>
    <s v="2016-18"/>
    <s v="http://synodebordeaux.fr/"/>
    <m/>
    <m/>
    <s v="Nombreuses fiches "/>
    <s v="395 équipes synodales"/>
    <m/>
  </r>
  <r>
    <x v="22"/>
    <s v="http://www.diocese-bourges.org/"/>
    <m/>
    <m/>
    <m/>
    <x v="0"/>
    <m/>
    <m/>
    <m/>
    <m/>
    <m/>
    <m/>
    <s v="Une équipe diocésaine de vie spi, pour l'accompagnement des chrétiens"/>
    <m/>
  </r>
  <r>
    <x v="23"/>
    <s v="https://cahors.catholique.fr/"/>
    <m/>
    <m/>
    <m/>
    <x v="0"/>
    <m/>
    <m/>
    <m/>
    <m/>
    <s v="oui"/>
    <m/>
    <s v="Sept 17 1er groupe Alpha à Figeac"/>
    <m/>
  </r>
  <r>
    <x v="24"/>
    <s v="https://www.cathocambrai.com"/>
    <m/>
    <m/>
    <s v="Mentionné lors d'une rencontre synodale en octobre 14. Depuis ? "/>
    <x v="0"/>
    <s v="Synode provincial (avec Arras et Cambrai): mission, proximité, communion, participation "/>
    <m/>
    <m/>
    <s v="questionnaire de préparation envoyé"/>
    <m/>
    <s v="3 questionnaires jeunes"/>
    <s v="3ème assemblée du Synode les 11 et 12 octobre 2014 consacré à la conversion pastorale. Voir aussi diaconia 2013"/>
    <s v="https://diaconia2013.cathocambrai.com/"/>
  </r>
  <r>
    <x v="25"/>
    <s v="http://www.aude.catholique.fr/"/>
    <m/>
    <m/>
    <s v="Dans les résultats de la consultation pour la révision de la constitution synodale publiés le 22 avril 17"/>
    <x v="6"/>
    <m/>
    <m/>
    <m/>
    <m/>
    <m/>
    <s v="Questionnaire synodal"/>
    <m/>
    <m/>
  </r>
  <r>
    <x v="26"/>
    <s v="http://www.guyane.catholique.fr/"/>
    <m/>
    <m/>
    <m/>
    <x v="0"/>
    <m/>
    <m/>
    <m/>
    <m/>
    <m/>
    <m/>
    <s v="Synode 2008-2010. Actes ? Suites ? "/>
    <m/>
  </r>
  <r>
    <x v="27"/>
    <s v="http://wp.chalons.cef.fr/"/>
    <m/>
    <m/>
    <s v="Lettre pastorale de Mgr Touvet octobre 2016 : disciples missionnaires. Appel lancé. "/>
    <x v="7"/>
    <m/>
    <m/>
    <m/>
    <m/>
    <m/>
    <m/>
    <s v="Suivi des actions ? "/>
    <m/>
  </r>
  <r>
    <x v="28"/>
    <s v="http://catholique-savoie.cef.fr/"/>
    <m/>
    <m/>
    <m/>
    <x v="0"/>
    <m/>
    <m/>
    <m/>
    <m/>
    <m/>
    <m/>
    <s v="Dernier synode en 2002. Diaconie 2013. Projet Global Diocésain de Catéchèse"/>
    <m/>
  </r>
  <r>
    <x v="29"/>
    <s v="http://www.diocesechartres.com/"/>
    <m/>
    <m/>
    <s v="Thème synode"/>
    <x v="2"/>
    <s v="Pour nous aider à vivre en disciples-missionnaires et pour raviver l’élan des paroisses, mais aussi les différentes communautés chrétiennes locales"/>
    <s v="sept 17-Sept 18"/>
    <m/>
    <m/>
    <m/>
    <s v="Lettre pastorale de lancement"/>
    <s v="3 chantiers prévus : ressourcement, présence, jeunes"/>
    <m/>
  </r>
  <r>
    <x v="30"/>
    <s v="http://clermont.catholique.fr/page-d-accueil.html"/>
    <m/>
    <m/>
    <m/>
    <x v="0"/>
    <m/>
    <m/>
    <m/>
    <m/>
    <m/>
    <m/>
    <s v="Orientation diocésaine 2010 : servir la parole"/>
    <m/>
  </r>
  <r>
    <x v="31"/>
    <s v="http://www.coutances.catholique.fr/"/>
    <m/>
    <m/>
    <s v="Lettre pastorale d'avril 2015 : l'élan d'une église communion missionnaire. "/>
    <x v="8"/>
    <m/>
    <m/>
    <m/>
    <m/>
    <m/>
    <m/>
    <s v="Orientation mais pas de signe de mouvement organisé. Suivi ?"/>
    <m/>
  </r>
  <r>
    <x v="32"/>
    <s v="http://www.catholiques-val-de-marne.cef.fr/"/>
    <m/>
    <m/>
    <s v="Thème synode"/>
    <x v="9"/>
    <s v="Partager à tous la joie de l'évangile"/>
    <s v="oct 14-oct 16"/>
    <m/>
    <m/>
    <m/>
    <s v="Actes du synode, maisons d'évangile"/>
    <s v="concept de maisons d'évangile : partage en maisonnée"/>
    <m/>
  </r>
  <r>
    <x v="33"/>
    <s v="http://eglise.catholique04.fr/"/>
    <m/>
    <m/>
    <s v="Vision pastorale diocésaine (dec 16)  : devenir disciples misionnaires. Edito sur les 5 essentiels, un outil pour dynamiser nos communautés et nos paroisses. Institution d'un conseil diocésain pour la nouvelle évangélisation. "/>
    <x v="7"/>
    <m/>
    <m/>
    <m/>
    <s v="Assemblée prévue sept 17- sept 18"/>
    <m/>
    <m/>
    <m/>
    <m/>
  </r>
  <r>
    <x v="34"/>
    <s v="http://diocese-dijon.com/"/>
    <m/>
    <m/>
    <s v="Projet pastoral 2006-16 donne une place importante à l'évangélisation. "/>
    <x v="3"/>
    <m/>
    <m/>
    <m/>
    <m/>
    <m/>
    <m/>
    <s v="Equipe misisonnaire mobile pour l'évangélisation. "/>
    <m/>
  </r>
  <r>
    <x v="35"/>
    <s v="http://evreux.catholique.fr/"/>
    <m/>
    <m/>
    <s v="Thème synode"/>
    <x v="5"/>
    <s v="Quels défis pour l'église ?"/>
    <s v="2014-18"/>
    <m/>
    <s v="Pastorale 2016-17"/>
    <m/>
    <s v="Questionnaire+ Q jeunes"/>
    <m/>
    <s v="Dans écho des projets, centre d'accueil à créer"/>
  </r>
  <r>
    <x v="36"/>
    <s v="https://www.evry.catholique.fr/"/>
    <m/>
    <m/>
    <s v="Lettre pastorale de sept 15 : ensemble pour la mission  - devenir disciple missionnaire"/>
    <x v="7"/>
    <m/>
    <m/>
    <m/>
    <m/>
    <m/>
    <m/>
    <s v="Suivi des actions ? "/>
    <m/>
  </r>
  <r>
    <x v="37"/>
    <s v="http://martinique.catholique.fr"/>
    <s v="Lien Ecclesia'M dans page d'accueil"/>
    <m/>
    <s v="Mot d'ordre du synode (2017) : Montrer Jésus partout en Martinique et au-delà, personnellement et en Eglise. 5 chantiers prévus, restitution en 2020"/>
    <x v="5"/>
    <s v="Ecclesia'M"/>
    <s v="2017-20"/>
    <s v="http://ecclesiam2020.fr/"/>
    <m/>
    <m/>
    <s v="Présentation des 5 ateliers, en particulier le 2, Evangéliser sur les parvis"/>
    <s v="Synode 2008-2010. Actes ? Suites ? "/>
    <s v="LP pour le lancement du jubilé de Miéricorde : http://martinique.catholique.fr/lettre-pastorale-de-mgr-david-1903"/>
  </r>
  <r>
    <x v="38"/>
    <s v="http://www.diocese-frejus-toulon.com/"/>
    <m/>
    <m/>
    <s v="Duc in altum : démarche de réflexion lancée en janv. 2015 pour réfléchir à la croissance misisonnaire et tracer un cap pour les 5 à 10 ans à venir. Diagnostic et discernement avant de tracer une feuille de route."/>
    <x v="1"/>
    <m/>
    <m/>
    <s v="Rubrique nouvelle évangélisation sur le site (se former) : http://www.diocese-frejus-toulon.com/-La-nouvelle-evangelisation-en-.html"/>
    <m/>
    <s v="oui"/>
    <s v="Livret évaluation démarche disciples missionnaires janv.15"/>
    <s v="Cette étape fait partie d’un schéma général : Vivre la Diaconie et la Nouvelle Evangélisation dans le diocèse de Fréjus-Toulon"/>
    <s v="http://www.diocese-frejus-toulon.com/-Boite-a-idees-.html"/>
  </r>
  <r>
    <x v="39"/>
    <s v="http://www.diocesedegap.fr/"/>
    <m/>
    <m/>
    <m/>
    <x v="0"/>
    <m/>
    <m/>
    <m/>
    <m/>
    <m/>
    <s v="Sondage sur la page d'accueil du site : qu'attendez vous del'Eglise"/>
    <m/>
    <m/>
  </r>
  <r>
    <x v="40"/>
    <s v="https://www.diocese-grenoble-vienne.fr/"/>
    <m/>
    <m/>
    <s v="1er parcours diocésain Disciples-missionnaires sur 10 WE (formation) en 2016-17 "/>
    <x v="7"/>
    <m/>
    <m/>
    <m/>
    <s v="http://www.isereanybody.fr/"/>
    <m/>
    <m/>
    <m/>
    <m/>
  </r>
  <r>
    <x v="41"/>
    <s v="http://www.eglisealareunion.org/"/>
    <m/>
    <m/>
    <m/>
    <x v="0"/>
    <m/>
    <m/>
    <m/>
    <m/>
    <m/>
    <m/>
    <s v="Menu minimal. "/>
    <m/>
  </r>
  <r>
    <x v="42"/>
    <s v="http://www.catholiques17.fr/"/>
    <m/>
    <m/>
    <s v="Site indisponible"/>
    <x v="0"/>
    <m/>
    <m/>
    <m/>
    <m/>
    <m/>
    <m/>
    <m/>
    <m/>
  </r>
  <r>
    <x v="43"/>
    <s v="http://52.catholique.fr/"/>
    <m/>
    <m/>
    <m/>
    <x v="0"/>
    <m/>
    <m/>
    <m/>
    <m/>
    <m/>
    <m/>
    <m/>
    <m/>
  </r>
  <r>
    <x v="44"/>
    <s v="http://www.diocese-laval.cef.fr/"/>
    <m/>
    <m/>
    <s v="Site indisponible"/>
    <x v="0"/>
    <m/>
    <m/>
    <m/>
    <m/>
    <m/>
    <m/>
    <m/>
    <m/>
  </r>
  <r>
    <x v="45"/>
    <s v="https://www.lehavre.catholique.fr/"/>
    <m/>
    <m/>
    <s v="Quelle Église le pape François nous invite-t-il à faire vivre ? Série de 5 rencontres mai/juin 17"/>
    <x v="7"/>
    <m/>
    <m/>
    <m/>
    <m/>
    <m/>
    <m/>
    <s v="Démarche cap sur l'avenir 2012-13. Pastorale de l'accueil mise en avant"/>
    <s v="accompagnement spirituel https://www.lehavre.catholique.fr/se-ressourcer/propositions-spirituelles/"/>
  </r>
  <r>
    <x v="46"/>
    <s v="http://www.sarthe.catholique.fr/"/>
    <s v="oui/Synode"/>
    <m/>
    <s v="Thème prochain synode"/>
    <x v="2"/>
    <s v="Vivre un réel élan missionnaire"/>
    <s v="janvier 18-Juin 19. Travail préparatoire mai-Dec 19. "/>
    <m/>
    <m/>
    <m/>
    <m/>
    <s v="2 phases : Devenir disciple - Devenir misisonnaire; "/>
    <m/>
  </r>
  <r>
    <x v="47"/>
    <s v="http://www.catholique-lepuy.fr/"/>
    <m/>
    <m/>
    <m/>
    <x v="0"/>
    <m/>
    <m/>
    <m/>
    <m/>
    <m/>
    <m/>
    <m/>
    <m/>
  </r>
  <r>
    <x v="48"/>
    <s v="http://www.lille.catholique.fr/"/>
    <s v="oui/Synode (mais peu visible)"/>
    <s v="non"/>
    <s v="Thème synode. "/>
    <x v="5"/>
    <s v="Synode provincial (avec Arras et Cambrai): mission, proximité, communion, participation "/>
    <s v="2013-15"/>
    <m/>
    <m/>
    <m/>
    <m/>
    <s v="Thème synodal en plein dans celui de la conversion pastorale mais très peu visible sur le site. Quelles suites ?Pentecôte 2018 : Ravive en toi le don de Dieu ! (recevoir la confirmation)"/>
    <m/>
  </r>
  <r>
    <x v="49"/>
    <s v="http://limoges.cef.fr/"/>
    <s v="oui"/>
    <s v="non"/>
    <s v="Lettre pastorale &quot;Un peuple en marche&quot; Toussaint 2014. "/>
    <x v="7"/>
    <m/>
    <m/>
    <m/>
    <m/>
    <m/>
    <m/>
    <s v="Poursuite orientation avec le nouvel évêque, Mgr Bozo ? Pas d'indication des actions engagées, la lettre pastorale n'apparait que dans la rubrique &quot;textes de référence&quot;."/>
    <m/>
  </r>
  <r>
    <x v="50"/>
    <s v="http://vendee.catholique.fr/"/>
    <m/>
    <s v="non"/>
    <s v="Lettre pastorale de 2011 : de toutes les nations faites des disciples. "/>
    <x v="7"/>
    <m/>
    <m/>
    <m/>
    <m/>
    <m/>
    <m/>
    <s v="Actions entreprises ?"/>
    <m/>
  </r>
  <r>
    <x v="51"/>
    <s v="http://lyon.catholique.fr/"/>
    <m/>
    <s v="non"/>
    <s v="Démarche Paroisses Mission 2014-15"/>
    <x v="10"/>
    <m/>
    <m/>
    <s v="Pages dédiées sur les expériences vécues : http://lyon.catholique.fr/?-Paroisses-Mission-"/>
    <s v="oui"/>
    <m/>
    <m/>
    <s v="Pas d'orientations pastorales publiées sur le site mais plusieurs textes"/>
    <m/>
  </r>
  <r>
    <x v="52"/>
    <s v="https://marseille.catholique.fr/"/>
    <m/>
    <m/>
    <s v="Lettre pastorale de Pâques 2011 : &quot;Annonce, rends grace, engage toi&quot; + équipe de pilotage"/>
    <x v="8"/>
    <m/>
    <m/>
    <m/>
    <m/>
    <m/>
    <m/>
    <s v="Thèmes de l'annonce et d'aller vers les plus pauvres dans la lettre pastorale, pas de capitalisation sur le site. "/>
    <m/>
  </r>
  <r>
    <x v="53"/>
    <s v="Pas de site"/>
    <m/>
    <m/>
    <m/>
    <x v="0"/>
    <m/>
    <m/>
    <m/>
    <m/>
    <m/>
    <m/>
    <m/>
    <m/>
  </r>
  <r>
    <x v="54"/>
    <s v="http://www.catho77.fr"/>
    <m/>
    <m/>
    <s v="Thème synode"/>
    <x v="5"/>
    <s v="Mission en actes."/>
    <m/>
    <s v="http://assemblee-synodale.catho77.fr/spip.php?rubrique384 et http://missionenactes.catho77.fr/spip.php?article1553"/>
    <m/>
    <m/>
    <s v="Rubrique ressource sur le mini-site : http://missionenactes.catho77.fr/spip.php?rubrique343"/>
    <s v="Rubrique de partage, les initiatives des pôles"/>
    <m/>
  </r>
  <r>
    <x v="55"/>
    <s v="https://www.diocese-mende.fr/"/>
    <m/>
    <m/>
    <m/>
    <x v="0"/>
    <m/>
    <m/>
    <m/>
    <m/>
    <m/>
    <m/>
    <m/>
    <m/>
  </r>
  <r>
    <x v="56"/>
    <s v="http://metz.catholique.fr/"/>
    <m/>
    <m/>
    <s v="Projet global de catéchèse de 2011 et lettre pastorale de 2014 Témoigner de la joie de l'evangile, lettre pastorale d'août  2016 Pour une église de disciples missionnaires (citée non sur le site)"/>
    <x v="1"/>
    <m/>
    <m/>
    <m/>
    <m/>
    <m/>
    <m/>
    <s v="campagne : Pour une église de disciples missionnaires je donne"/>
    <m/>
  </r>
  <r>
    <x v="57"/>
    <s v="http://catholique-montauban.cef.fr/"/>
    <s v="Dossier Orientations diocésaines sur page accueil"/>
    <m/>
    <s v="Orientation : servez le Seigneur dans la joie (août 2015)"/>
    <x v="1"/>
    <m/>
    <m/>
    <s v="Page orientations diocésaines"/>
    <m/>
    <m/>
    <s v="vidéos pour communiquer sur la nécessité d'un renouveau pastoral"/>
    <m/>
    <m/>
  </r>
  <r>
    <x v="58"/>
    <s v="http://montpellier.catholique.fr/"/>
    <m/>
    <s v="oui"/>
    <s v="Démarche missions fraternités lancées en 2015."/>
    <x v="5"/>
    <m/>
    <s v="2013-16"/>
    <s v="http://www.missionfraternites34.catholique.fr/"/>
    <m/>
    <m/>
    <m/>
    <s v="Le site dédié au mouvement des fraternités missionnaires ne fonctionne pas. Difficile à trouver sur le site. Quelles suites et quelles orientations diocésaines ?  "/>
    <m/>
  </r>
  <r>
    <x v="59"/>
    <s v="http://www.catholique-moulins.cef.fr"/>
    <m/>
    <m/>
    <s v="Lettre pastorale 2014 : opération &quot;Paroisses en mission&quot; (avril 14-avril 15) "/>
    <x v="8"/>
    <m/>
    <m/>
    <s v="http://quedevonsnousfaire.over-blog.com/"/>
    <m/>
    <m/>
    <s v="Rapport final projets de 18 paroisses"/>
    <s v="Le blog n'est plus mis à jour depuis 2015. Le site diocésain est en reconstruction. "/>
    <m/>
  </r>
  <r>
    <x v="60"/>
    <s v="http://www.catholique-nancy.fr/"/>
    <s v="thème année diocésaine sur page accueil"/>
    <m/>
    <m/>
    <x v="0"/>
    <m/>
    <s v="sept 16-juin 17"/>
    <m/>
    <m/>
    <m/>
    <m/>
    <s v="10 septembre 2016 - 3 juin 2017 : la foi nous anime, l'Église nous rassemble ! Se recentrer sur le diocèse pour mieux annoncer la joie de l'Evangile"/>
    <m/>
  </r>
  <r>
    <x v="61"/>
    <s v="http://diocese92.fr/"/>
    <m/>
    <m/>
    <s v="Etude : dynamiques territoriales et enjeux pastoraux"/>
    <x v="7"/>
    <m/>
    <m/>
    <m/>
    <m/>
    <m/>
    <m/>
    <s v="Lettre pastorale oct 16 : lancement d'une étude sur les dynamiques teritoriales qui devrait déboucher sur une réflexion synodale pour faire évoluer l'Eglise diocésaine. &quot;Lancer les start up du Bon Dieu.&quot;  "/>
    <s v="www.hopeteen.com_x000a_ www.leparvisdestalents.fr"/>
  </r>
  <r>
    <x v="62"/>
    <s v="http://nantes.cef.fr/"/>
    <s v="Parole de l'évêque"/>
    <m/>
    <s v="Lettre pastorale nov 14 : une audace nouvelle pour annoncer la parole, trace le cap des 3 années à venir. &quot;Alors, je demande aux paroisses qui ne l’ont pas fait récemment de relire, travailler, rédiger un projet paroissial missionnaire. Un projet pour trois ans, comportant quelques convictions, des orientations et objectifs simples, concrets, et évaluables.&quot;_x000a_"/>
    <x v="1"/>
    <m/>
    <m/>
    <m/>
    <m/>
    <m/>
    <s v="Existence d'une fiche pour accompagner les paroisses, pas en ligne"/>
    <s v="Quel bilan, quelles suites ? "/>
    <m/>
  </r>
  <r>
    <x v="63"/>
    <s v="https://www.nievre.catholique.fr/"/>
    <m/>
    <m/>
    <s v="Editorial du 7 avril 2017 : Dans le cadre du travail sur la transformation missionnaire de notre diocèse, les équipes d’animation de nos paroisses ont entendu parler de « cinq essentiels »…"/>
    <x v="7"/>
    <m/>
    <m/>
    <m/>
    <m/>
    <m/>
    <m/>
    <s v="Pas de document sur le site sur le travail en cours de transformation missionnaire"/>
    <m/>
  </r>
  <r>
    <x v="64"/>
    <s v="http://www.nice.catholique.fr/"/>
    <m/>
    <m/>
    <m/>
    <x v="0"/>
    <m/>
    <m/>
    <m/>
    <s v="oui"/>
    <m/>
    <m/>
    <s v="pas de trace d'orientation diocésaine"/>
    <m/>
  </r>
  <r>
    <x v="65"/>
    <s v="http://nimes-catholique.fr"/>
    <m/>
    <m/>
    <m/>
    <x v="0"/>
    <m/>
    <m/>
    <m/>
    <m/>
    <m/>
    <m/>
    <s v="pas de trace d'orientation diocésaine"/>
    <m/>
  </r>
  <r>
    <x v="66"/>
    <s v="http://diocese.ddec.nc"/>
    <m/>
    <m/>
    <m/>
    <x v="0"/>
    <m/>
    <m/>
    <m/>
    <m/>
    <m/>
    <m/>
    <m/>
    <m/>
  </r>
  <r>
    <x v="67"/>
    <s v="http://www.orleans.catholique.fr/"/>
    <m/>
    <m/>
    <s v="Message de lancement du synode : Depuis bientôt 5 ans, notre diocèse est en démarche missionnaire, avec de multiples initiatives pleines d’espérance (Alpha, groupes de maisons, cellules paroissiales, soirées communautaires, groupes de prière, pôles missionnaires, néo-catéchèses, camps de jeunes, lieux d’accueil des plus souffrants etc…) et un vrai tonus de certaines paroisses, mouvements et services. Mais comment élargir ce dynamisme missionnaire à tous ? Comment sortir du « On a toujours fait comme ça » et retrouver ensemble l’audace de la Pentecôte sous la conduite de l’Esprit Saint ? "/>
    <x v="5"/>
    <s v="Porter la joie de l'Evangile "/>
    <s v="Avent 2017-Pentecôte 2019"/>
    <s v="http://www.orleans.catholique.fr/actualite/synode-diocesain-2017-2019"/>
    <s v="espace jeunes : http://www.orleans.catholique.fr/jeunes"/>
    <m/>
    <s v="Voir les rubriques pour aller plus loin, questions témoignages, bien fait, mais peu sur les expériences pastorales"/>
    <s v="Ce synode intervient 25 ans après celui de 1992-1993. _x000a_"/>
    <m/>
  </r>
  <r>
    <x v="68"/>
    <s v="https://www.ariege-catholique.cef.fr/site/"/>
    <s v="oui, 6 orientations publiées sur 9"/>
    <m/>
    <s v="Voir thème synode et lettres pastorales, en particulier une Eglise en sortie "/>
    <x v="11"/>
    <s v="e synode : Une Église en état de sortie, manifestant l’amour de Dieu pour tout homme"/>
    <s v="non définie"/>
    <m/>
    <m/>
    <m/>
    <m/>
    <m/>
    <m/>
  </r>
  <r>
    <x v="69"/>
    <s v="http://www.diocesedepapeete.com/"/>
    <m/>
    <m/>
    <m/>
    <x v="0"/>
    <m/>
    <m/>
    <m/>
    <m/>
    <m/>
    <m/>
    <s v="Evêque récemment nommé après une longue vacance"/>
    <m/>
  </r>
  <r>
    <x v="70"/>
    <s v="http://www.paris.catholique.fr/"/>
    <m/>
    <m/>
    <s v="Orientations des 3 prochaines années données en sept 2015 : partager, annoncer, transmettre. Mission 2015-18"/>
    <x v="1"/>
    <m/>
    <s v="2015-18"/>
    <s v="http://www.paris.catholique.fr/-mission-2015-2018-5118-.html"/>
    <m/>
    <m/>
    <m/>
    <s v="Page mission accessible par recherche. Comprend chroniques annoncer l'Evangile au quotidien et newsletter mensuelles"/>
    <m/>
  </r>
  <r>
    <x v="71"/>
    <s v="http://diocese24.fr/"/>
    <s v="dans publications "/>
    <m/>
    <s v="Initiatives missionnaires en Périgord, lancées le 1er oct 2016"/>
    <x v="8"/>
    <m/>
    <m/>
    <m/>
    <m/>
    <m/>
    <s v="Livret initiatives missionnaires en Périgord (juin 17)"/>
    <m/>
    <m/>
  </r>
  <r>
    <x v="72"/>
    <s v="http://www.perpignan.catholique.fr/"/>
    <m/>
    <s v="dossier nouvelle évangélisation"/>
    <s v="La constitution synodale de juin 2008 contient le thème"/>
    <x v="9"/>
    <m/>
    <m/>
    <m/>
    <m/>
    <s v="oui"/>
    <m/>
    <s v="Voir aussi retombées synodales"/>
    <s v="Voir dimanches autrement et jeudis de la foi catéchèse adulte)"/>
  </r>
  <r>
    <x v="73"/>
    <s v="http://www.poitiers.catholique.fr/"/>
    <s v="Page synode en accueil"/>
    <m/>
    <s v="Voir thème synode"/>
    <x v="5"/>
    <s v="Avec les générations nouvelles : Vivre l’Évangile"/>
    <s v="2017-18"/>
    <s v="http://www.poitiers.catholique.fr/leglise-diocesaine/publications-et-documents/une-eglise-en-synode/"/>
    <m/>
    <m/>
    <s v="Rubrique Fiches pratiques et vidéos"/>
    <m/>
    <s v="La ruche de prière"/>
  </r>
  <r>
    <x v="74"/>
    <s v="http://catholique95.fr/"/>
    <s v="Démarche missionnaire dans le menu"/>
    <m/>
    <s v="Thème explicite de la démarche synodale"/>
    <x v="5"/>
    <s v="Démarche misionnaire synodale"/>
    <s v="Pâques 2016-Pentecôte 2018"/>
    <s v="http://catholique95.fr/le-diocese-de-pontoise/le-jubile"/>
    <s v="oui"/>
    <m/>
    <s v="Evangile de Saint Matthieu commenté, vidéo, partage"/>
    <s v="Nombreuses rubriques sur des actions répondant à la démarche synodale"/>
    <m/>
  </r>
  <r>
    <x v="75"/>
    <s v="http://diocese-quimper.fr/fr/"/>
    <s v="oui"/>
    <s v="oui"/>
    <s v="Lettre pastorale, pour une Eglise en mission mars 2016"/>
    <x v="1"/>
    <m/>
    <m/>
    <m/>
    <s v="oui"/>
    <m/>
    <s v="Livrets"/>
    <s v="Accent paroisses nouvelles et petites communautés missionaires.  Réorganisation et nouvelles paroisses attentues pour Pâques 2017. "/>
    <m/>
  </r>
  <r>
    <x v="76"/>
    <s v="http://www.catholique-reims.fr/"/>
    <s v="oui : relecture de nos orientations diocésaines"/>
    <m/>
    <s v="Orientation 1 : des communautés accueillantes, fraternelles et rayonnantes. "/>
    <x v="2"/>
    <m/>
    <m/>
    <m/>
    <s v="oui"/>
    <s v="oui"/>
    <m/>
    <s v="Orientations diocésaines dans la continuité de celles de 1997, non explicitement tournées vers la conversion pastorale même si les orientations rejoignent ce thème"/>
    <m/>
  </r>
  <r>
    <x v="77"/>
    <s v="http://rennes.catholique.fr/"/>
    <s v="Page synode en accueil"/>
    <m/>
    <s v="Voir thème synode"/>
    <x v="5"/>
    <s v="En chemin vers la joie des disciples missionnaires"/>
    <s v="2017 (4 fev) - 2018"/>
    <s v="http://rennes.catholique.fr/demarche-synodale/"/>
    <m/>
    <m/>
    <s v="Guide démarche synodale, vidéos témoignage"/>
    <s v="Les 4 thèmes de réflexion, Equipes pilotes et fraternités synodales pour mener la démarche. "/>
    <m/>
  </r>
  <r>
    <x v="78"/>
    <s v="http://rodez.catholique.fr/"/>
    <s v="Page synode en accueil"/>
    <m/>
    <s v="Voir thème synode"/>
    <x v="5"/>
    <s v="&quot;Pour que les hommes aient la vie&quot; Disciples missionnaires"/>
    <s v="2015-2017"/>
    <s v="http://rodez.catholique.fr/blog-du-synode"/>
    <m/>
    <m/>
    <m/>
    <s v="Cloture le 4 juin et promulgation des actes du Synode. 280 équipes 2093 personnes. "/>
    <m/>
  </r>
  <r>
    <x v="79"/>
    <s v="http://rouen.catholique.fr/"/>
    <m/>
    <m/>
    <s v="Synode 2009-10 : avec la force à l'Esprit. Thème 1 : annoncer l'Evangile, en vivre et en témoigner"/>
    <x v="9"/>
    <m/>
    <s v="2009-10"/>
    <m/>
    <s v="oui"/>
    <m/>
    <m/>
    <s v="Suites ? "/>
    <m/>
  </r>
  <r>
    <x v="80"/>
    <s v="http://saintbrieuc-treguier.catholique.fr/"/>
    <s v="Page synode en accueil"/>
    <m/>
    <s v="Voir thème synode"/>
    <x v="5"/>
    <s v="Choisir l'espérance…dans une transformation missionnaire de l'Eglise "/>
    <s v="2015-printemps 17"/>
    <m/>
    <m/>
    <m/>
    <m/>
    <s v="Actes du synode remis à la Pentecôte"/>
    <m/>
  </r>
  <r>
    <x v="81"/>
    <s v="https://www.catholique88.fr/"/>
    <m/>
    <m/>
    <m/>
    <x v="0"/>
    <m/>
    <m/>
    <m/>
    <s v="oui"/>
    <m/>
    <m/>
    <m/>
    <m/>
  </r>
  <r>
    <x v="82"/>
    <s v="http://www.eglisejura.com/"/>
    <s v="Page année missionnaire en accueil"/>
    <m/>
    <s v="3 années missionnaires prévues "/>
    <x v="1"/>
    <m/>
    <s v="2015-18"/>
    <m/>
    <m/>
    <m/>
    <m/>
    <s v="Pas de doc en téléchargement"/>
    <m/>
  </r>
  <r>
    <x v="83"/>
    <s v="http://saint-denis.catholique.fr/"/>
    <s v="Thème en page d'accueil"/>
    <m/>
    <s v="Annoncer la joie de l'Evangile : orientations diocésaines 2015-20"/>
    <x v="1"/>
    <m/>
    <s v="2015-20"/>
    <m/>
    <m/>
    <m/>
    <m/>
    <m/>
    <m/>
  </r>
  <r>
    <x v="84"/>
    <s v="http://www.diocese-saintetienne.fr"/>
    <s v="oui"/>
    <m/>
    <s v="Lancement de fraternités locales missionnaires en 2014 dans la foulée de la joie de l'Evangile"/>
    <x v="8"/>
    <m/>
    <m/>
    <m/>
    <m/>
    <m/>
    <m/>
    <s v="Suites ? "/>
    <m/>
  </r>
  <r>
    <x v="85"/>
    <s v="http://www.diocese15.fr/"/>
    <m/>
    <m/>
    <s v="Lettre pastorale (non datée) : Pour des paroisses, communautés missionnaires, vivre ensemble le ministère presbytéral_x000a_"/>
    <x v="7"/>
    <m/>
    <m/>
    <m/>
    <m/>
    <m/>
    <m/>
    <m/>
    <m/>
  </r>
  <r>
    <x v="86"/>
    <s v="http://les5clochers.org/"/>
    <m/>
    <m/>
    <m/>
    <x v="0"/>
    <m/>
    <m/>
    <m/>
    <m/>
    <m/>
    <m/>
    <m/>
    <m/>
  </r>
  <r>
    <x v="87"/>
    <s v="http://www.orne.catholique.fr/"/>
    <s v="Dans communiqués officiels"/>
    <s v="oui Mission&amp;Evangélisation"/>
    <s v="Charte diocésaine de la diaconie, ordonnance de 2016 créant 10 pôles missionnaires pour une &quot;Eglise en sortie&quot;"/>
    <x v="1"/>
    <m/>
    <m/>
    <m/>
    <m/>
    <m/>
    <m/>
    <m/>
    <m/>
  </r>
  <r>
    <x v="88"/>
    <s v="http://www.yonne.catholique.fr/"/>
    <s v="oui, dans textes diocésains"/>
    <m/>
    <s v="Projet &quot;annoncer le Christ dans l'Yonne&quot;, en 2010. "/>
    <x v="3"/>
    <m/>
    <m/>
    <m/>
    <m/>
    <m/>
    <m/>
    <s v="Le projet de 2010 est orienté catéchèse au sens large, avec comme boussole Vatican 2, il préfigure  dans son expression La joie de l'Evangile. Pas de suite affichée. "/>
    <m/>
  </r>
  <r>
    <x v="89"/>
    <s v="http://www.soissons.catholique.fr/accueil-soissons.html"/>
    <s v="Orientations diocésaines en construction"/>
    <m/>
    <m/>
    <x v="0"/>
    <m/>
    <m/>
    <m/>
    <m/>
    <m/>
    <m/>
    <m/>
    <m/>
  </r>
  <r>
    <x v="90"/>
    <s v="http://www.alsace.catholique.fr/"/>
    <s v="Le diocèse/dynamique diocésaine"/>
    <m/>
    <s v="Depuis plus de trois ans, dans notre diocèse de Strasbourg, en communion avec l’Église catholique et son Synode sur la Nouvelle Évangélisation, nous portons le souci missionnaire de l’évangélisation. En septembre 2011, nous invitions à une démarche personnelle de cohérence : « Avant d’évangéliser, laissons-nous évangéliser, nous-mêmes ». En septembre 2012, l’invitation s’élargissait : « Évangélisons nos communautés », et en septembre 2013, nous invitions à évangéliser au-delà de nos seules communautés habituelles : « Partageons la Bonne Nouvelle » avec qui ne l’a jamais reçue, ou qui la connaît mal, ou qui n’en vit plus…"/>
    <x v="12"/>
    <m/>
    <m/>
    <s v="Donne les réalisations par thème (accueil, formation, jeunes…) "/>
    <m/>
    <m/>
    <m/>
    <s v="Actualisation ou poursuite de la démarche missionnaire depuis 2013 ? "/>
    <s v="Voir les initiatives pour AEP. _x000a_catéchèse avec des légos https://www.flickr.com/photos/alsace-media/albums/72157679146482124"/>
  </r>
  <r>
    <x v="91"/>
    <s v="http://www.catholique65.fr/"/>
    <s v="Le diocèse demain à la une"/>
    <m/>
    <s v="...j'aimerais par ces orientations et par l'élan et les projets qu'elles susciteront dans les prochaines années, aider chacun à grandir dans la vie chrétienne, dans sa vie de disciple-missionnaire, en favorisant l'écoute priante de la Parole de Dieu, le dynamisme missionnaire, l'engagement à servir&quot;."/>
    <x v="3"/>
    <m/>
    <s v="Publiées en 2016"/>
    <m/>
    <m/>
    <m/>
    <s v="Livret 76 pages et version courte en 6 pages"/>
    <s v="Suivi du programme absent du site"/>
    <m/>
  </r>
  <r>
    <x v="92"/>
    <s v="http://toulouse.catholique.fr/"/>
    <s v="Bien cachée ! "/>
    <m/>
    <s v="DE GRANDES FOULES FAISAIENT ROUTE AVEC JÉSUS Lettre pastorale pour la rentrée de septembre 2016 : évoque la nécessité d'être disciple missionnaire"/>
    <x v="7"/>
    <m/>
    <s v="2016/17"/>
    <m/>
    <m/>
    <m/>
    <m/>
    <m/>
    <m/>
  </r>
  <r>
    <x v="93"/>
    <s v="http://diocesedetours.catholique.fr/"/>
    <s v="Bien bien cachée ! "/>
    <m/>
    <s v="La deuxième phase de l’année saint Martin, du 5 juillet 2016 au 4 juillet 2017, consistera à sortir, sous l’impulsion de l’Esprit, à la rencontre des autres et en particulier des pauvres et des laissés-pour-compte. Tel est bien l’enjeu du jubilé."/>
    <x v="5"/>
    <m/>
    <m/>
    <m/>
    <m/>
    <m/>
    <m/>
    <s v="Lettre pastorale pour l'année Saint Martin accessible par recherche dans les archives"/>
    <m/>
  </r>
  <r>
    <x v="94"/>
    <s v="http://catholique-troyes.cef.fr/"/>
    <s v="Dans Textes fondamentaux diocésains"/>
    <m/>
    <m/>
    <x v="0"/>
    <m/>
    <m/>
    <m/>
    <m/>
    <m/>
    <m/>
    <s v="En juin 2014, suite à un synode, les orientations pastorales donnent pour l'essentiel du texte l'organisation du diocèse et le rôle des acteurs. "/>
    <m/>
  </r>
  <r>
    <x v="95"/>
    <s v="http://www.correze.catholique.fr/"/>
    <s v="Menu principal"/>
    <m/>
    <s v="Orientations pastorales octobre 2016 : Pour une Église fraternelle, missionnaire et appelante…_x000a_"/>
    <x v="10"/>
    <s v="2014-15 : 3 questions à partir de la joie de l'Evangile_x000a_2015-16 : réflexions sur des propositions_x000a_oct 16 : orientations "/>
    <m/>
    <m/>
    <m/>
    <m/>
    <s v="Orientations pastorales : 15 propositions en 56 pages argumentées"/>
    <s v="Suivi des 15 orientations ? "/>
    <m/>
  </r>
  <r>
    <x v="96"/>
    <s v="http://valence.cef.fr/"/>
    <s v="La Drome en synode dans menu principal"/>
    <m/>
    <s v="Thème synodal"/>
    <x v="12"/>
    <s v="L'évangélisation, aujourd'hui, dans la Drôme, actes publiés en mai 2015"/>
    <s v="2013-15"/>
    <s v="http://synode26-valence.cef.fr/"/>
    <m/>
    <m/>
    <s v="Documents du synode rassemblés dont, questionnaire, organisation, livret des 1650 propositions (132 pages) et boite à idées de 31 pages"/>
    <s v="quatre grands thèmes du Carnet de Route : Accueillir, Vivre, Témoigner et Annoncer."/>
    <m/>
  </r>
  <r>
    <x v="97"/>
    <s v="http://www.vannes.catholique.fr/"/>
    <s v="Dans Evêque/textes officiels"/>
    <s v="dans menu principal : Annoncer le Christ"/>
    <s v="Lettre pastorale de sept. 16, annoncer l'Evangile. Fait suite au projet missionnaire sur 4 ans lancé en 2009. "/>
    <x v="10"/>
    <m/>
    <m/>
    <m/>
    <m/>
    <m/>
    <m/>
    <s v="Menu principal et sous menus incroyablement riches et bien organisés"/>
    <s v="Menu : Devenir diacre permanent"/>
  </r>
  <r>
    <x v="98"/>
    <s v="http://catholique-verdun.cef.fr/spip/"/>
    <m/>
    <m/>
    <m/>
    <x v="0"/>
    <s v="Se ressourcer à la parole de Dieu"/>
    <s v="2009-11"/>
    <s v="http://catholique-verdun.cef.fr/spip/spip.php?article3371"/>
    <m/>
    <m/>
    <m/>
    <s v="La page dédiée au synode comprend un suivi du synode et un suivi dans les paroisses. "/>
    <m/>
  </r>
  <r>
    <x v="99"/>
    <s v="http://www.catholique78.fr/"/>
    <s v="Eglise en Yvelines/orientations diocésaines 2010-2021"/>
    <s v="&quot;Osons la mission&quot; en page d'accueil"/>
    <s v="1ère des 6 convictions : Acceptons le principe et la pratique d’une conversion permanente, Appel n° 1 aux fidèles : prendre sa part active dans la nouvelle évangélisation, Décret 1 : Création d'une école pour l'évangélisation."/>
    <x v="12"/>
    <s v="Un baptême à vivre"/>
    <s v="2010-11"/>
    <s v="http://www.catholique78.fr/services/ese/osons-la-mission/parcours-osons-mission/"/>
    <m/>
    <m/>
    <s v="8 séances du parcours Osons l'évangélisation en ligne (fiches et vidéeos)"/>
    <m/>
    <m/>
  </r>
  <r>
    <x v="100"/>
    <s v="http://www.ardeche.catholique.fr/"/>
    <s v="LP juin 2017 dans actualités "/>
    <m/>
    <s v="La LP Avance au large (24 pages) est directement inspirée des principes de la CP (EG, Aparecida). 5 pastorales prioritaires inspirées de l'Evangile"/>
    <x v="1"/>
    <m/>
    <m/>
    <m/>
    <m/>
    <m/>
    <s v="Dans la LP : 5 pastorales prioritaires inspirées de l'Evangile avec analyse et questionnaire pour la mise en œuvre d'une mission"/>
    <s v=" Fait suite au projet pastoral (2002): « Invités et Serviteurs, pour un diocèse en mission »"/>
    <m/>
  </r>
  <r>
    <x v="101"/>
    <s v="http://diocese.ddec.nc/W-F/sommaire-WF.htm"/>
    <m/>
    <m/>
    <m/>
    <x v="0"/>
    <m/>
    <m/>
    <m/>
    <m/>
    <m/>
    <m/>
    <s v="Le synode des évêques d'Océanie de 1998 avait mis l'accent sur la nouvelle évangélisation. Encyclique post-synodale de saint J-P II Ecclesia in Oceani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1" applyNumberFormats="0" applyBorderFormats="0" applyFontFormats="0" applyPatternFormats="0" applyAlignmentFormats="0" applyWidthHeightFormats="1" dataCaption="Valeurs" updatedVersion="4" minRefreshableVersion="3" colGrandTotals="0" itemPrintTitles="1" createdVersion="4" indent="0" outline="1" outlineData="1" multipleFieldFilters="0">
  <location ref="A3:N107" firstHeaderRow="1" firstDataRow="2" firstDataCol="1"/>
  <pivotFields count="14">
    <pivotField axis="axisRow" showAll="0" defaultSubtotal="0">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s>
    </pivotField>
    <pivotField showAll="0"/>
    <pivotField showAll="0"/>
    <pivotField showAll="0"/>
    <pivotField showAll="0"/>
    <pivotField axis="axisCol" dataField="1" multipleItemSelectionAllowed="1" showAll="0">
      <items count="16">
        <item x="7"/>
        <item x="4"/>
        <item x="1"/>
        <item m="1" x="13"/>
        <item x="8"/>
        <item x="10"/>
        <item m="1" x="14"/>
        <item x="3"/>
        <item x="2"/>
        <item x="6"/>
        <item x="5"/>
        <item x="11"/>
        <item x="12"/>
        <item x="9"/>
        <item x="0"/>
        <item t="default"/>
      </items>
    </pivotField>
    <pivotField showAll="0"/>
    <pivotField showAll="0"/>
    <pivotField showAll="0"/>
    <pivotField showAll="0"/>
    <pivotField showAll="0"/>
    <pivotField showAll="0"/>
    <pivotField showAll="0"/>
    <pivotField showAll="0"/>
  </pivotFields>
  <rowFields count="1">
    <field x="0"/>
  </rowFields>
  <rowItems count="10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t="grand">
      <x/>
    </i>
  </rowItems>
  <colFields count="1">
    <field x="5"/>
  </colFields>
  <colItems count="13">
    <i>
      <x/>
    </i>
    <i>
      <x v="1"/>
    </i>
    <i>
      <x v="2"/>
    </i>
    <i>
      <x v="4"/>
    </i>
    <i>
      <x v="5"/>
    </i>
    <i>
      <x v="7"/>
    </i>
    <i>
      <x v="8"/>
    </i>
    <i>
      <x v="9"/>
    </i>
    <i>
      <x v="10"/>
    </i>
    <i>
      <x v="11"/>
    </i>
    <i>
      <x v="12"/>
    </i>
    <i>
      <x v="13"/>
    </i>
    <i>
      <x v="14"/>
    </i>
  </colItems>
  <dataFields count="1">
    <dataField name="Nombre de Stade" fld="5" subtotal="count" baseField="0" baseItem="0"/>
  </dataFields>
  <formats count="5">
    <format dxfId="4">
      <pivotArea outline="0" collapsedLevelsAreSubtotals="1" fieldPosition="0"/>
    </format>
    <format dxfId="3">
      <pivotArea field="5" type="button" dataOnly="0" labelOnly="1" outline="0" axis="axisCol" fieldPosition="0"/>
    </format>
    <format dxfId="2">
      <pivotArea type="topRight" dataOnly="0" labelOnly="1" outline="0" fieldPosition="0"/>
    </format>
    <format dxfId="1">
      <pivotArea dataOnly="0" labelOnly="1" fieldPosition="0">
        <references count="1">
          <reference field="5" count="0"/>
        </references>
      </pivotArea>
    </format>
    <format dxfId="0">
      <pivotArea type="all" dataOnly="0" outline="0" fieldPosition="0"/>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B17" firstHeaderRow="1" firstDataRow="1" firstDataCol="1"/>
  <pivotFields count="14">
    <pivotField showAll="0"/>
    <pivotField showAll="0"/>
    <pivotField showAll="0"/>
    <pivotField showAll="0"/>
    <pivotField showAll="0"/>
    <pivotField axis="axisRow" dataField="1" showAll="0">
      <items count="16">
        <item x="7"/>
        <item x="4"/>
        <item x="1"/>
        <item m="1" x="13"/>
        <item x="8"/>
        <item x="10"/>
        <item m="1" x="14"/>
        <item x="3"/>
        <item x="2"/>
        <item x="6"/>
        <item x="5"/>
        <item x="11"/>
        <item x="12"/>
        <item x="9"/>
        <item x="0"/>
        <item t="default"/>
      </items>
    </pivotField>
    <pivotField showAll="0"/>
    <pivotField showAll="0"/>
    <pivotField showAll="0"/>
    <pivotField showAll="0"/>
    <pivotField showAll="0"/>
    <pivotField showAll="0"/>
    <pivotField showAll="0"/>
    <pivotField showAll="0"/>
  </pivotFields>
  <rowFields count="1">
    <field x="5"/>
  </rowFields>
  <rowItems count="14">
    <i>
      <x/>
    </i>
    <i>
      <x v="1"/>
    </i>
    <i>
      <x v="2"/>
    </i>
    <i>
      <x v="4"/>
    </i>
    <i>
      <x v="5"/>
    </i>
    <i>
      <x v="7"/>
    </i>
    <i>
      <x v="8"/>
    </i>
    <i>
      <x v="9"/>
    </i>
    <i>
      <x v="10"/>
    </i>
    <i>
      <x v="11"/>
    </i>
    <i>
      <x v="12"/>
    </i>
    <i>
      <x v="13"/>
    </i>
    <i>
      <x v="14"/>
    </i>
    <i t="grand">
      <x/>
    </i>
  </rowItems>
  <colItems count="1">
    <i/>
  </colItems>
  <dataFields count="1">
    <dataField name="Nombre de Stad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oise.catholique.fr/" TargetMode="External"/><Relationship Id="rId3" Type="http://schemas.openxmlformats.org/officeDocument/2006/relationships/hyperlink" Target="http://www.catholique-lepuy.fr/" TargetMode="External"/><Relationship Id="rId7" Type="http://schemas.openxmlformats.org/officeDocument/2006/relationships/hyperlink" Target="http://catholique-belley-ars.cef.fr/" TargetMode="External"/><Relationship Id="rId12" Type="http://schemas.openxmlformats.org/officeDocument/2006/relationships/printerSettings" Target="../printerSettings/printerSettings1.bin"/><Relationship Id="rId2" Type="http://schemas.openxmlformats.org/officeDocument/2006/relationships/hyperlink" Target="http://www.poitiers.catholique.fr/leglise-diocesaine/publications-et-documents/une-eglise-en-synode/" TargetMode="External"/><Relationship Id="rId1" Type="http://schemas.openxmlformats.org/officeDocument/2006/relationships/hyperlink" Target="http://www.paris.catholique.fr/-mission-2015-2018-5118-.html" TargetMode="External"/><Relationship Id="rId6" Type="http://schemas.openxmlformats.org/officeDocument/2006/relationships/hyperlink" Target="http://www.diocese15.fr/" TargetMode="External"/><Relationship Id="rId11" Type="http://schemas.openxmlformats.org/officeDocument/2006/relationships/hyperlink" Target="http://martinique.catholique.fr/" TargetMode="External"/><Relationship Id="rId5" Type="http://schemas.openxmlformats.org/officeDocument/2006/relationships/hyperlink" Target="http://rodez.catholique.fr/" TargetMode="External"/><Relationship Id="rId10" Type="http://schemas.openxmlformats.org/officeDocument/2006/relationships/hyperlink" Target="http://www.catho77.fr/" TargetMode="External"/><Relationship Id="rId4" Type="http://schemas.openxmlformats.org/officeDocument/2006/relationships/hyperlink" Target="http://www.catho-aixarles.fr/demarche-diocesaine/" TargetMode="External"/><Relationship Id="rId9" Type="http://schemas.openxmlformats.org/officeDocument/2006/relationships/hyperlink" Target="http://www.amiens.catholiqu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opLeftCell="A34" workbookViewId="0">
      <selection activeCell="B7" sqref="B7"/>
    </sheetView>
  </sheetViews>
  <sheetFormatPr baseColWidth="10" defaultRowHeight="14.5"/>
  <cols>
    <col min="1" max="1" width="21.36328125" customWidth="1"/>
    <col min="2" max="2" width="8" style="15" customWidth="1"/>
    <col min="3" max="13" width="5.26953125" style="15" customWidth="1"/>
    <col min="14" max="14" width="5.54296875" customWidth="1"/>
    <col min="15" max="15" width="11.7265625" customWidth="1"/>
    <col min="16" max="16" width="11.7265625" bestFit="1" customWidth="1"/>
  </cols>
  <sheetData>
    <row r="1" spans="1:14">
      <c r="B1"/>
    </row>
    <row r="3" spans="1:14">
      <c r="A3" s="16" t="s">
        <v>481</v>
      </c>
      <c r="B3" s="17" t="s">
        <v>477</v>
      </c>
      <c r="C3" s="18"/>
      <c r="D3" s="18"/>
      <c r="E3" s="18"/>
      <c r="F3" s="18"/>
      <c r="G3" s="18"/>
      <c r="H3" s="18"/>
      <c r="I3" s="18"/>
      <c r="J3" s="18"/>
      <c r="K3" s="18"/>
      <c r="L3" s="18"/>
      <c r="M3" s="18"/>
      <c r="N3" s="19"/>
    </row>
    <row r="4" spans="1:14">
      <c r="A4" s="20" t="s">
        <v>480</v>
      </c>
      <c r="B4" s="21" t="s">
        <v>467</v>
      </c>
      <c r="C4" s="21" t="s">
        <v>468</v>
      </c>
      <c r="D4" s="21" t="s">
        <v>464</v>
      </c>
      <c r="E4" s="21" t="s">
        <v>469</v>
      </c>
      <c r="F4" s="21" t="s">
        <v>472</v>
      </c>
      <c r="G4" s="21" t="s">
        <v>471</v>
      </c>
      <c r="H4" s="21" t="s">
        <v>463</v>
      </c>
      <c r="I4" s="21" t="s">
        <v>466</v>
      </c>
      <c r="J4" s="21" t="s">
        <v>465</v>
      </c>
      <c r="K4" s="21" t="s">
        <v>473</v>
      </c>
      <c r="L4" s="21" t="s">
        <v>476</v>
      </c>
      <c r="M4" s="21" t="s">
        <v>470</v>
      </c>
      <c r="N4" s="22" t="s">
        <v>478</v>
      </c>
    </row>
    <row r="5" spans="1:14">
      <c r="A5" s="23" t="s">
        <v>7</v>
      </c>
      <c r="B5" s="24"/>
      <c r="C5" s="24"/>
      <c r="D5" s="24"/>
      <c r="E5" s="24"/>
      <c r="F5" s="24"/>
      <c r="G5" s="24"/>
      <c r="H5" s="24"/>
      <c r="I5" s="24"/>
      <c r="J5" s="24"/>
      <c r="K5" s="24"/>
      <c r="L5" s="24"/>
      <c r="M5" s="24"/>
      <c r="N5" s="25"/>
    </row>
    <row r="6" spans="1:14">
      <c r="A6" s="23" t="s">
        <v>9</v>
      </c>
      <c r="B6" s="24"/>
      <c r="C6" s="24"/>
      <c r="D6" s="24"/>
      <c r="E6" s="24"/>
      <c r="F6" s="24"/>
      <c r="G6" s="24"/>
      <c r="H6" s="24"/>
      <c r="I6" s="24"/>
      <c r="J6" s="24"/>
      <c r="K6" s="24"/>
      <c r="L6" s="24"/>
      <c r="M6" s="24"/>
      <c r="N6" s="25"/>
    </row>
    <row r="7" spans="1:14">
      <c r="A7" s="23" t="s">
        <v>12</v>
      </c>
      <c r="B7" s="24"/>
      <c r="C7" s="24"/>
      <c r="D7" s="24">
        <v>1</v>
      </c>
      <c r="E7" s="24"/>
      <c r="F7" s="24"/>
      <c r="G7" s="24"/>
      <c r="H7" s="24"/>
      <c r="I7" s="24"/>
      <c r="J7" s="24"/>
      <c r="K7" s="24"/>
      <c r="L7" s="24"/>
      <c r="M7" s="24"/>
      <c r="N7" s="25"/>
    </row>
    <row r="8" spans="1:14">
      <c r="A8" s="23" t="s">
        <v>19</v>
      </c>
      <c r="B8" s="24"/>
      <c r="C8" s="24"/>
      <c r="D8" s="24"/>
      <c r="E8" s="24"/>
      <c r="F8" s="24"/>
      <c r="G8" s="24"/>
      <c r="H8" s="24"/>
      <c r="I8" s="24"/>
      <c r="J8" s="24"/>
      <c r="K8" s="24"/>
      <c r="L8" s="24"/>
      <c r="M8" s="24"/>
      <c r="N8" s="25"/>
    </row>
    <row r="9" spans="1:14">
      <c r="A9" s="23" t="s">
        <v>20</v>
      </c>
      <c r="B9" s="24"/>
      <c r="C9" s="24"/>
      <c r="D9" s="24"/>
      <c r="E9" s="24"/>
      <c r="F9" s="24"/>
      <c r="G9" s="24"/>
      <c r="H9" s="24"/>
      <c r="I9" s="24"/>
      <c r="J9" s="24"/>
      <c r="K9" s="24"/>
      <c r="L9" s="24"/>
      <c r="M9" s="24"/>
      <c r="N9" s="25"/>
    </row>
    <row r="10" spans="1:14">
      <c r="A10" s="23" t="s">
        <v>22</v>
      </c>
      <c r="B10" s="24"/>
      <c r="C10" s="24"/>
      <c r="D10" s="24"/>
      <c r="E10" s="24"/>
      <c r="F10" s="24"/>
      <c r="G10" s="24"/>
      <c r="H10" s="24">
        <v>1</v>
      </c>
      <c r="I10" s="24"/>
      <c r="J10" s="24"/>
      <c r="K10" s="24"/>
      <c r="L10" s="24"/>
      <c r="M10" s="24"/>
      <c r="N10" s="25"/>
    </row>
    <row r="11" spans="1:14">
      <c r="A11" s="23" t="s">
        <v>26</v>
      </c>
      <c r="B11" s="24"/>
      <c r="C11" s="24"/>
      <c r="D11" s="24"/>
      <c r="E11" s="24"/>
      <c r="F11" s="24"/>
      <c r="G11" s="24"/>
      <c r="H11" s="24">
        <v>1</v>
      </c>
      <c r="I11" s="24"/>
      <c r="J11" s="24"/>
      <c r="K11" s="24"/>
      <c r="L11" s="24"/>
      <c r="M11" s="24"/>
      <c r="N11" s="25"/>
    </row>
    <row r="12" spans="1:14">
      <c r="A12" s="23" t="s">
        <v>34</v>
      </c>
      <c r="B12" s="24"/>
      <c r="C12" s="24"/>
      <c r="D12" s="24"/>
      <c r="E12" s="24"/>
      <c r="F12" s="24"/>
      <c r="G12" s="24"/>
      <c r="H12" s="24"/>
      <c r="I12" s="24"/>
      <c r="J12" s="24"/>
      <c r="K12" s="24"/>
      <c r="L12" s="24"/>
      <c r="M12" s="24"/>
      <c r="N12" s="25"/>
    </row>
    <row r="13" spans="1:14">
      <c r="A13" s="23" t="s">
        <v>36</v>
      </c>
      <c r="B13" s="24"/>
      <c r="C13" s="24"/>
      <c r="D13" s="24"/>
      <c r="E13" s="24"/>
      <c r="F13" s="24"/>
      <c r="G13" s="24"/>
      <c r="H13" s="24"/>
      <c r="I13" s="24"/>
      <c r="J13" s="24"/>
      <c r="K13" s="24"/>
      <c r="L13" s="24"/>
      <c r="M13" s="24"/>
      <c r="N13" s="25"/>
    </row>
    <row r="14" spans="1:14">
      <c r="A14" s="23" t="s">
        <v>39</v>
      </c>
      <c r="B14" s="24"/>
      <c r="C14" s="24"/>
      <c r="D14" s="24"/>
      <c r="E14" s="24"/>
      <c r="F14" s="24"/>
      <c r="G14" s="24"/>
      <c r="H14" s="24"/>
      <c r="I14" s="24"/>
      <c r="J14" s="24"/>
      <c r="K14" s="24"/>
      <c r="L14" s="24"/>
      <c r="M14" s="24"/>
      <c r="N14" s="25"/>
    </row>
    <row r="15" spans="1:14">
      <c r="A15" s="23" t="s">
        <v>42</v>
      </c>
      <c r="B15" s="24"/>
      <c r="C15" s="24"/>
      <c r="D15" s="24"/>
      <c r="E15" s="24"/>
      <c r="F15" s="24"/>
      <c r="G15" s="24"/>
      <c r="H15" s="24"/>
      <c r="I15" s="24"/>
      <c r="J15" s="24"/>
      <c r="K15" s="24"/>
      <c r="L15" s="24"/>
      <c r="M15" s="24"/>
      <c r="N15" s="25"/>
    </row>
    <row r="16" spans="1:14">
      <c r="A16" s="23" t="s">
        <v>43</v>
      </c>
      <c r="B16" s="24"/>
      <c r="C16" s="24"/>
      <c r="D16" s="24"/>
      <c r="E16" s="24"/>
      <c r="F16" s="24"/>
      <c r="G16" s="24"/>
      <c r="H16" s="24">
        <v>1</v>
      </c>
      <c r="I16" s="24"/>
      <c r="J16" s="24"/>
      <c r="K16" s="24"/>
      <c r="L16" s="24"/>
      <c r="M16" s="24"/>
      <c r="N16" s="25"/>
    </row>
    <row r="17" spans="1:14">
      <c r="A17" s="23" t="s">
        <v>49</v>
      </c>
      <c r="B17" s="24"/>
      <c r="C17" s="24"/>
      <c r="D17" s="24"/>
      <c r="E17" s="24"/>
      <c r="F17" s="24"/>
      <c r="G17" s="24">
        <v>1</v>
      </c>
      <c r="H17" s="24"/>
      <c r="I17" s="24"/>
      <c r="J17" s="24"/>
      <c r="K17" s="24"/>
      <c r="L17" s="24"/>
      <c r="M17" s="24"/>
      <c r="N17" s="25"/>
    </row>
    <row r="18" spans="1:14">
      <c r="A18" s="23" t="s">
        <v>424</v>
      </c>
      <c r="B18" s="24"/>
      <c r="C18" s="24"/>
      <c r="D18" s="24"/>
      <c r="E18" s="24"/>
      <c r="F18" s="24"/>
      <c r="G18" s="24"/>
      <c r="H18" s="24"/>
      <c r="I18" s="24"/>
      <c r="J18" s="24"/>
      <c r="K18" s="24"/>
      <c r="L18" s="24"/>
      <c r="M18" s="24"/>
      <c r="N18" s="25"/>
    </row>
    <row r="19" spans="1:14">
      <c r="A19" s="23" t="s">
        <v>55</v>
      </c>
      <c r="B19" s="24"/>
      <c r="C19" s="24">
        <v>1</v>
      </c>
      <c r="D19" s="24"/>
      <c r="E19" s="24"/>
      <c r="F19" s="24"/>
      <c r="G19" s="24"/>
      <c r="H19" s="24"/>
      <c r="I19" s="24"/>
      <c r="J19" s="24"/>
      <c r="K19" s="24"/>
      <c r="L19" s="24"/>
      <c r="M19" s="24"/>
      <c r="N19" s="25"/>
    </row>
    <row r="20" spans="1:14">
      <c r="A20" s="23" t="s">
        <v>58</v>
      </c>
      <c r="B20" s="24"/>
      <c r="C20" s="24">
        <v>1</v>
      </c>
      <c r="D20" s="24"/>
      <c r="E20" s="24"/>
      <c r="F20" s="24"/>
      <c r="G20" s="24"/>
      <c r="H20" s="24"/>
      <c r="I20" s="24"/>
      <c r="J20" s="24"/>
      <c r="K20" s="24"/>
      <c r="L20" s="24"/>
      <c r="M20" s="24"/>
      <c r="N20" s="25"/>
    </row>
    <row r="21" spans="1:14">
      <c r="A21" s="23" t="s">
        <v>61</v>
      </c>
      <c r="B21" s="24"/>
      <c r="C21" s="24"/>
      <c r="D21" s="24"/>
      <c r="E21" s="24"/>
      <c r="F21" s="24"/>
      <c r="G21" s="24">
        <v>1</v>
      </c>
      <c r="H21" s="24"/>
      <c r="I21" s="24"/>
      <c r="J21" s="24"/>
      <c r="K21" s="24"/>
      <c r="L21" s="24"/>
      <c r="M21" s="24"/>
      <c r="N21" s="25"/>
    </row>
    <row r="22" spans="1:14">
      <c r="A22" s="23" t="s">
        <v>66</v>
      </c>
      <c r="B22" s="24"/>
      <c r="C22" s="24">
        <v>1</v>
      </c>
      <c r="D22" s="24"/>
      <c r="E22" s="24"/>
      <c r="F22" s="24"/>
      <c r="G22" s="24"/>
      <c r="H22" s="24"/>
      <c r="I22" s="24"/>
      <c r="J22" s="24"/>
      <c r="K22" s="24"/>
      <c r="L22" s="24"/>
      <c r="M22" s="24"/>
      <c r="N22" s="25"/>
    </row>
    <row r="23" spans="1:14">
      <c r="A23" s="23" t="s">
        <v>67</v>
      </c>
      <c r="B23" s="24"/>
      <c r="C23" s="24"/>
      <c r="D23" s="24"/>
      <c r="E23" s="24"/>
      <c r="F23" s="24"/>
      <c r="G23" s="24"/>
      <c r="H23" s="24">
        <v>1</v>
      </c>
      <c r="I23" s="24"/>
      <c r="J23" s="24"/>
      <c r="K23" s="24"/>
      <c r="L23" s="24"/>
      <c r="M23" s="24"/>
      <c r="N23" s="25"/>
    </row>
    <row r="24" spans="1:14">
      <c r="A24" s="23" t="s">
        <v>71</v>
      </c>
      <c r="B24" s="24"/>
      <c r="C24" s="24"/>
      <c r="D24" s="24"/>
      <c r="E24" s="24"/>
      <c r="F24" s="24"/>
      <c r="G24" s="24"/>
      <c r="H24" s="24"/>
      <c r="I24" s="24"/>
      <c r="J24" s="24"/>
      <c r="K24" s="24"/>
      <c r="L24" s="24"/>
      <c r="M24" s="24"/>
      <c r="N24" s="25"/>
    </row>
    <row r="25" spans="1:14">
      <c r="A25" s="23" t="s">
        <v>73</v>
      </c>
      <c r="B25" s="24"/>
      <c r="C25" s="24"/>
      <c r="D25" s="24"/>
      <c r="E25" s="24"/>
      <c r="F25" s="24"/>
      <c r="G25" s="24"/>
      <c r="H25" s="24">
        <v>1</v>
      </c>
      <c r="I25" s="24"/>
      <c r="J25" s="24"/>
      <c r="K25" s="24"/>
      <c r="L25" s="24"/>
      <c r="M25" s="24"/>
      <c r="N25" s="25"/>
    </row>
    <row r="26" spans="1:14">
      <c r="A26" s="23" t="s">
        <v>77</v>
      </c>
      <c r="B26" s="24"/>
      <c r="C26" s="24"/>
      <c r="D26" s="24"/>
      <c r="E26" s="24"/>
      <c r="F26" s="24"/>
      <c r="G26" s="24"/>
      <c r="H26" s="24"/>
      <c r="I26" s="24"/>
      <c r="J26" s="24">
        <v>1</v>
      </c>
      <c r="K26" s="24"/>
      <c r="L26" s="24"/>
      <c r="M26" s="24"/>
      <c r="N26" s="25"/>
    </row>
    <row r="27" spans="1:14">
      <c r="A27" s="23" t="s">
        <v>82</v>
      </c>
      <c r="B27" s="24"/>
      <c r="C27" s="24"/>
      <c r="D27" s="24"/>
      <c r="E27" s="24"/>
      <c r="F27" s="24"/>
      <c r="G27" s="24"/>
      <c r="H27" s="24"/>
      <c r="I27" s="24"/>
      <c r="J27" s="24"/>
      <c r="K27" s="24"/>
      <c r="L27" s="24"/>
      <c r="M27" s="24"/>
      <c r="N27" s="25"/>
    </row>
    <row r="28" spans="1:14">
      <c r="A28" s="23" t="s">
        <v>85</v>
      </c>
      <c r="B28" s="24"/>
      <c r="C28" s="24"/>
      <c r="D28" s="24"/>
      <c r="E28" s="24"/>
      <c r="F28" s="24"/>
      <c r="G28" s="24"/>
      <c r="H28" s="24"/>
      <c r="I28" s="24"/>
      <c r="J28" s="24"/>
      <c r="K28" s="24"/>
      <c r="L28" s="24"/>
      <c r="M28" s="24"/>
      <c r="N28" s="25"/>
    </row>
    <row r="29" spans="1:14">
      <c r="A29" s="23" t="s">
        <v>88</v>
      </c>
      <c r="B29" s="24"/>
      <c r="C29" s="24"/>
      <c r="D29" s="24"/>
      <c r="E29" s="24"/>
      <c r="F29" s="24"/>
      <c r="G29" s="24"/>
      <c r="H29" s="24"/>
      <c r="I29" s="24"/>
      <c r="J29" s="24"/>
      <c r="K29" s="24"/>
      <c r="L29" s="24"/>
      <c r="M29" s="24"/>
      <c r="N29" s="25"/>
    </row>
    <row r="30" spans="1:14">
      <c r="A30" s="23" t="s">
        <v>94</v>
      </c>
      <c r="B30" s="24"/>
      <c r="C30" s="24"/>
      <c r="D30" s="24"/>
      <c r="E30" s="24"/>
      <c r="F30" s="24"/>
      <c r="G30" s="24"/>
      <c r="H30" s="24"/>
      <c r="I30" s="24">
        <v>1</v>
      </c>
      <c r="J30" s="24"/>
      <c r="K30" s="24"/>
      <c r="L30" s="24"/>
      <c r="M30" s="24"/>
      <c r="N30" s="25"/>
    </row>
    <row r="31" spans="1:14">
      <c r="A31" s="23" t="s">
        <v>426</v>
      </c>
      <c r="B31" s="24"/>
      <c r="C31" s="24"/>
      <c r="D31" s="24"/>
      <c r="E31" s="24"/>
      <c r="F31" s="24"/>
      <c r="G31" s="24"/>
      <c r="H31" s="24"/>
      <c r="I31" s="24"/>
      <c r="J31" s="24"/>
      <c r="K31" s="24"/>
      <c r="L31" s="24"/>
      <c r="M31" s="24"/>
      <c r="N31" s="25"/>
    </row>
    <row r="32" spans="1:14">
      <c r="A32" s="23" t="s">
        <v>97</v>
      </c>
      <c r="B32" s="24">
        <v>1</v>
      </c>
      <c r="C32" s="24"/>
      <c r="D32" s="24"/>
      <c r="E32" s="24"/>
      <c r="F32" s="24"/>
      <c r="G32" s="24"/>
      <c r="H32" s="24"/>
      <c r="I32" s="24"/>
      <c r="J32" s="24"/>
      <c r="K32" s="24"/>
      <c r="L32" s="24"/>
      <c r="M32" s="24"/>
      <c r="N32" s="25"/>
    </row>
    <row r="33" spans="1:14">
      <c r="A33" s="23" t="s">
        <v>99</v>
      </c>
      <c r="B33" s="24"/>
      <c r="C33" s="24"/>
      <c r="D33" s="24"/>
      <c r="E33" s="24"/>
      <c r="F33" s="24"/>
      <c r="G33" s="24"/>
      <c r="H33" s="24"/>
      <c r="I33" s="24"/>
      <c r="J33" s="24"/>
      <c r="K33" s="24"/>
      <c r="L33" s="24"/>
      <c r="M33" s="24"/>
      <c r="N33" s="25"/>
    </row>
    <row r="34" spans="1:14">
      <c r="A34" s="23" t="s">
        <v>102</v>
      </c>
      <c r="B34" s="24"/>
      <c r="C34" s="24"/>
      <c r="D34" s="24"/>
      <c r="E34" s="24"/>
      <c r="F34" s="24"/>
      <c r="G34" s="24"/>
      <c r="H34" s="24">
        <v>1</v>
      </c>
      <c r="I34" s="24"/>
      <c r="J34" s="24"/>
      <c r="K34" s="24"/>
      <c r="L34" s="24"/>
      <c r="M34" s="24"/>
      <c r="N34" s="25"/>
    </row>
    <row r="35" spans="1:14">
      <c r="A35" s="23" t="s">
        <v>108</v>
      </c>
      <c r="B35" s="24"/>
      <c r="C35" s="24"/>
      <c r="D35" s="24"/>
      <c r="E35" s="24"/>
      <c r="F35" s="24"/>
      <c r="G35" s="24"/>
      <c r="H35" s="24"/>
      <c r="I35" s="24"/>
      <c r="J35" s="24"/>
      <c r="K35" s="24"/>
      <c r="L35" s="24"/>
      <c r="M35" s="24"/>
      <c r="N35" s="25"/>
    </row>
    <row r="36" spans="1:14">
      <c r="A36" s="23" t="s">
        <v>111</v>
      </c>
      <c r="B36" s="24"/>
      <c r="C36" s="24"/>
      <c r="D36" s="24"/>
      <c r="E36" s="24">
        <v>1</v>
      </c>
      <c r="F36" s="24"/>
      <c r="G36" s="24"/>
      <c r="H36" s="24"/>
      <c r="I36" s="24"/>
      <c r="J36" s="24"/>
      <c r="K36" s="24"/>
      <c r="L36" s="24"/>
      <c r="M36" s="24"/>
      <c r="N36" s="25"/>
    </row>
    <row r="37" spans="1:14">
      <c r="A37" s="23" t="s">
        <v>113</v>
      </c>
      <c r="B37" s="24"/>
      <c r="C37" s="24"/>
      <c r="D37" s="24"/>
      <c r="E37" s="24"/>
      <c r="F37" s="24"/>
      <c r="G37" s="24"/>
      <c r="H37" s="24"/>
      <c r="I37" s="24"/>
      <c r="J37" s="24"/>
      <c r="K37" s="24"/>
      <c r="L37" s="24"/>
      <c r="M37" s="24">
        <v>1</v>
      </c>
      <c r="N37" s="25"/>
    </row>
    <row r="38" spans="1:14">
      <c r="A38" s="23" t="s">
        <v>118</v>
      </c>
      <c r="B38" s="24">
        <v>1</v>
      </c>
      <c r="C38" s="24"/>
      <c r="D38" s="24"/>
      <c r="E38" s="24"/>
      <c r="F38" s="24"/>
      <c r="G38" s="24"/>
      <c r="H38" s="24"/>
      <c r="I38" s="24"/>
      <c r="J38" s="24"/>
      <c r="K38" s="24"/>
      <c r="L38" s="24"/>
      <c r="M38" s="24"/>
      <c r="N38" s="25"/>
    </row>
    <row r="39" spans="1:14">
      <c r="A39" s="23" t="s">
        <v>122</v>
      </c>
      <c r="B39" s="24"/>
      <c r="C39" s="24"/>
      <c r="D39" s="24"/>
      <c r="E39" s="24"/>
      <c r="F39" s="24"/>
      <c r="G39" s="24">
        <v>1</v>
      </c>
      <c r="H39" s="24"/>
      <c r="I39" s="24"/>
      <c r="J39" s="24"/>
      <c r="K39" s="24"/>
      <c r="L39" s="24"/>
      <c r="M39" s="24"/>
      <c r="N39" s="25"/>
    </row>
    <row r="40" spans="1:14">
      <c r="A40" s="23" t="s">
        <v>126</v>
      </c>
      <c r="B40" s="24"/>
      <c r="C40" s="24"/>
      <c r="D40" s="24"/>
      <c r="E40" s="24"/>
      <c r="F40" s="24"/>
      <c r="G40" s="24"/>
      <c r="H40" s="24"/>
      <c r="I40" s="24"/>
      <c r="J40" s="24">
        <v>1</v>
      </c>
      <c r="K40" s="24"/>
      <c r="L40" s="24"/>
      <c r="M40" s="24"/>
      <c r="N40" s="25"/>
    </row>
    <row r="41" spans="1:14">
      <c r="A41" s="23" t="s">
        <v>131</v>
      </c>
      <c r="B41" s="24">
        <v>1</v>
      </c>
      <c r="C41" s="24"/>
      <c r="D41" s="24"/>
      <c r="E41" s="24"/>
      <c r="F41" s="24"/>
      <c r="G41" s="24"/>
      <c r="H41" s="24"/>
      <c r="I41" s="24"/>
      <c r="J41" s="24"/>
      <c r="K41" s="24"/>
      <c r="L41" s="24"/>
      <c r="M41" s="24"/>
      <c r="N41" s="25"/>
    </row>
    <row r="42" spans="1:14">
      <c r="A42" s="23" t="s">
        <v>433</v>
      </c>
      <c r="B42" s="24"/>
      <c r="C42" s="24"/>
      <c r="D42" s="24"/>
      <c r="E42" s="24"/>
      <c r="F42" s="24"/>
      <c r="G42" s="24"/>
      <c r="H42" s="24"/>
      <c r="I42" s="24"/>
      <c r="J42" s="24">
        <v>1</v>
      </c>
      <c r="K42" s="24"/>
      <c r="L42" s="24"/>
      <c r="M42" s="24"/>
      <c r="N42" s="25"/>
    </row>
    <row r="43" spans="1:14">
      <c r="A43" s="23" t="s">
        <v>135</v>
      </c>
      <c r="B43" s="24"/>
      <c r="C43" s="24"/>
      <c r="D43" s="24">
        <v>1</v>
      </c>
      <c r="E43" s="24"/>
      <c r="F43" s="24"/>
      <c r="G43" s="24"/>
      <c r="H43" s="24"/>
      <c r="I43" s="24"/>
      <c r="J43" s="24"/>
      <c r="K43" s="24"/>
      <c r="L43" s="24"/>
      <c r="M43" s="24"/>
      <c r="N43" s="25"/>
    </row>
    <row r="44" spans="1:14">
      <c r="A44" s="23" t="s">
        <v>141</v>
      </c>
      <c r="B44" s="24"/>
      <c r="C44" s="24"/>
      <c r="D44" s="24"/>
      <c r="E44" s="24"/>
      <c r="F44" s="24"/>
      <c r="G44" s="24"/>
      <c r="H44" s="24"/>
      <c r="I44" s="24"/>
      <c r="J44" s="24"/>
      <c r="K44" s="24"/>
      <c r="L44" s="24"/>
      <c r="M44" s="24"/>
      <c r="N44" s="25"/>
    </row>
    <row r="45" spans="1:14">
      <c r="A45" s="23" t="s">
        <v>144</v>
      </c>
      <c r="B45" s="24">
        <v>1</v>
      </c>
      <c r="C45" s="24"/>
      <c r="D45" s="24"/>
      <c r="E45" s="24"/>
      <c r="F45" s="24"/>
      <c r="G45" s="24"/>
      <c r="H45" s="24"/>
      <c r="I45" s="24"/>
      <c r="J45" s="24"/>
      <c r="K45" s="24"/>
      <c r="L45" s="24"/>
      <c r="M45" s="24"/>
      <c r="N45" s="25"/>
    </row>
    <row r="46" spans="1:14">
      <c r="A46" s="23" t="s">
        <v>437</v>
      </c>
      <c r="B46" s="24"/>
      <c r="C46" s="24"/>
      <c r="D46" s="24"/>
      <c r="E46" s="24"/>
      <c r="F46" s="24"/>
      <c r="G46" s="24"/>
      <c r="H46" s="24"/>
      <c r="I46" s="24"/>
      <c r="J46" s="24"/>
      <c r="K46" s="24"/>
      <c r="L46" s="24"/>
      <c r="M46" s="24"/>
      <c r="N46" s="25"/>
    </row>
    <row r="47" spans="1:14">
      <c r="A47" s="23" t="s">
        <v>147</v>
      </c>
      <c r="B47" s="24"/>
      <c r="C47" s="24"/>
      <c r="D47" s="24"/>
      <c r="E47" s="24"/>
      <c r="F47" s="24"/>
      <c r="G47" s="24"/>
      <c r="H47" s="24"/>
      <c r="I47" s="24"/>
      <c r="J47" s="24"/>
      <c r="K47" s="24"/>
      <c r="L47" s="24"/>
      <c r="M47" s="24"/>
      <c r="N47" s="25"/>
    </row>
    <row r="48" spans="1:14">
      <c r="A48" s="23" t="s">
        <v>149</v>
      </c>
      <c r="B48" s="24"/>
      <c r="C48" s="24"/>
      <c r="D48" s="24"/>
      <c r="E48" s="24"/>
      <c r="F48" s="24"/>
      <c r="G48" s="24"/>
      <c r="H48" s="24"/>
      <c r="I48" s="24"/>
      <c r="J48" s="24"/>
      <c r="K48" s="24"/>
      <c r="L48" s="24"/>
      <c r="M48" s="24"/>
      <c r="N48" s="25"/>
    </row>
    <row r="49" spans="1:14">
      <c r="A49" s="23" t="s">
        <v>152</v>
      </c>
      <c r="B49" s="24"/>
      <c r="C49" s="24"/>
      <c r="D49" s="24"/>
      <c r="E49" s="24"/>
      <c r="F49" s="24"/>
      <c r="G49" s="24"/>
      <c r="H49" s="24"/>
      <c r="I49" s="24"/>
      <c r="J49" s="24"/>
      <c r="K49" s="24"/>
      <c r="L49" s="24"/>
      <c r="M49" s="24"/>
      <c r="N49" s="25"/>
    </row>
    <row r="50" spans="1:14">
      <c r="A50" s="23" t="s">
        <v>157</v>
      </c>
      <c r="B50" s="24">
        <v>1</v>
      </c>
      <c r="C50" s="24"/>
      <c r="D50" s="24"/>
      <c r="E50" s="24"/>
      <c r="F50" s="24"/>
      <c r="G50" s="24"/>
      <c r="H50" s="24"/>
      <c r="I50" s="24"/>
      <c r="J50" s="24"/>
      <c r="K50" s="24"/>
      <c r="L50" s="24"/>
      <c r="M50" s="24"/>
      <c r="N50" s="25"/>
    </row>
    <row r="51" spans="1:14">
      <c r="A51" s="23" t="s">
        <v>158</v>
      </c>
      <c r="B51" s="24"/>
      <c r="C51" s="24"/>
      <c r="D51" s="24"/>
      <c r="E51" s="24"/>
      <c r="F51" s="24"/>
      <c r="G51" s="24"/>
      <c r="H51" s="24">
        <v>1</v>
      </c>
      <c r="I51" s="24"/>
      <c r="J51" s="24"/>
      <c r="K51" s="24"/>
      <c r="L51" s="24"/>
      <c r="M51" s="24"/>
      <c r="N51" s="25"/>
    </row>
    <row r="52" spans="1:14">
      <c r="A52" s="23" t="s">
        <v>165</v>
      </c>
      <c r="B52" s="24"/>
      <c r="C52" s="24"/>
      <c r="D52" s="24"/>
      <c r="E52" s="24"/>
      <c r="F52" s="24"/>
      <c r="G52" s="24"/>
      <c r="H52" s="24"/>
      <c r="I52" s="24"/>
      <c r="J52" s="24"/>
      <c r="K52" s="24"/>
      <c r="L52" s="24"/>
      <c r="M52" s="24"/>
      <c r="N52" s="25"/>
    </row>
    <row r="53" spans="1:14">
      <c r="A53" s="23" t="s">
        <v>168</v>
      </c>
      <c r="B53" s="24"/>
      <c r="C53" s="24"/>
      <c r="D53" s="24"/>
      <c r="E53" s="24"/>
      <c r="F53" s="24"/>
      <c r="G53" s="24"/>
      <c r="H53" s="24"/>
      <c r="I53" s="24"/>
      <c r="J53" s="24">
        <v>1</v>
      </c>
      <c r="K53" s="24"/>
      <c r="L53" s="24"/>
      <c r="M53" s="24"/>
      <c r="N53" s="25"/>
    </row>
    <row r="54" spans="1:14">
      <c r="A54" s="23" t="s">
        <v>174</v>
      </c>
      <c r="B54" s="24">
        <v>1</v>
      </c>
      <c r="C54" s="24"/>
      <c r="D54" s="24"/>
      <c r="E54" s="24"/>
      <c r="F54" s="24"/>
      <c r="G54" s="24"/>
      <c r="H54" s="24"/>
      <c r="I54" s="24"/>
      <c r="J54" s="24"/>
      <c r="K54" s="24"/>
      <c r="L54" s="24"/>
      <c r="M54" s="24"/>
      <c r="N54" s="25"/>
    </row>
    <row r="55" spans="1:14">
      <c r="A55" s="23" t="s">
        <v>178</v>
      </c>
      <c r="B55" s="24">
        <v>1</v>
      </c>
      <c r="C55" s="24"/>
      <c r="D55" s="24"/>
      <c r="E55" s="24"/>
      <c r="F55" s="24"/>
      <c r="G55" s="24"/>
      <c r="H55" s="24"/>
      <c r="I55" s="24"/>
      <c r="J55" s="24"/>
      <c r="K55" s="24"/>
      <c r="L55" s="24"/>
      <c r="M55" s="24"/>
      <c r="N55" s="25"/>
    </row>
    <row r="56" spans="1:14">
      <c r="A56" s="23" t="s">
        <v>179</v>
      </c>
      <c r="B56" s="24"/>
      <c r="C56" s="24"/>
      <c r="D56" s="24"/>
      <c r="E56" s="24"/>
      <c r="F56" s="24">
        <v>1</v>
      </c>
      <c r="G56" s="24"/>
      <c r="H56" s="24"/>
      <c r="I56" s="24"/>
      <c r="J56" s="24"/>
      <c r="K56" s="24"/>
      <c r="L56" s="24"/>
      <c r="M56" s="24"/>
      <c r="N56" s="25"/>
    </row>
    <row r="57" spans="1:14">
      <c r="A57" s="23" t="s">
        <v>192</v>
      </c>
      <c r="B57" s="24"/>
      <c r="C57" s="24"/>
      <c r="D57" s="24"/>
      <c r="E57" s="24">
        <v>1</v>
      </c>
      <c r="F57" s="24"/>
      <c r="G57" s="24"/>
      <c r="H57" s="24"/>
      <c r="I57" s="24"/>
      <c r="J57" s="24"/>
      <c r="K57" s="24"/>
      <c r="L57" s="24"/>
      <c r="M57" s="24"/>
      <c r="N57" s="25"/>
    </row>
    <row r="58" spans="1:14">
      <c r="A58" s="23" t="s">
        <v>434</v>
      </c>
      <c r="B58" s="24"/>
      <c r="C58" s="24"/>
      <c r="D58" s="24"/>
      <c r="E58" s="24"/>
      <c r="F58" s="24"/>
      <c r="G58" s="24"/>
      <c r="H58" s="24"/>
      <c r="I58" s="24"/>
      <c r="J58" s="24"/>
      <c r="K58" s="24"/>
      <c r="L58" s="24"/>
      <c r="M58" s="24"/>
      <c r="N58" s="25"/>
    </row>
    <row r="59" spans="1:14">
      <c r="A59" s="23" t="s">
        <v>196</v>
      </c>
      <c r="B59" s="24"/>
      <c r="C59" s="24"/>
      <c r="D59" s="24"/>
      <c r="E59" s="24"/>
      <c r="F59" s="24"/>
      <c r="G59" s="24"/>
      <c r="H59" s="24"/>
      <c r="I59" s="24"/>
      <c r="J59" s="24">
        <v>1</v>
      </c>
      <c r="K59" s="24"/>
      <c r="L59" s="24"/>
      <c r="M59" s="24"/>
      <c r="N59" s="25"/>
    </row>
    <row r="60" spans="1:14">
      <c r="A60" s="23" t="s">
        <v>202</v>
      </c>
      <c r="B60" s="24"/>
      <c r="C60" s="24"/>
      <c r="D60" s="24"/>
      <c r="E60" s="24"/>
      <c r="F60" s="24"/>
      <c r="G60" s="24"/>
      <c r="H60" s="24"/>
      <c r="I60" s="24"/>
      <c r="J60" s="24"/>
      <c r="K60" s="24"/>
      <c r="L60" s="24"/>
      <c r="M60" s="24"/>
      <c r="N60" s="25"/>
    </row>
    <row r="61" spans="1:14">
      <c r="A61" s="23" t="s">
        <v>204</v>
      </c>
      <c r="B61" s="24"/>
      <c r="C61" s="24"/>
      <c r="D61" s="24">
        <v>1</v>
      </c>
      <c r="E61" s="24"/>
      <c r="F61" s="24"/>
      <c r="G61" s="24"/>
      <c r="H61" s="24"/>
      <c r="I61" s="24"/>
      <c r="J61" s="24"/>
      <c r="K61" s="24"/>
      <c r="L61" s="24"/>
      <c r="M61" s="24"/>
      <c r="N61" s="25"/>
    </row>
    <row r="62" spans="1:14">
      <c r="A62" s="23" t="s">
        <v>208</v>
      </c>
      <c r="B62" s="24"/>
      <c r="C62" s="24"/>
      <c r="D62" s="24">
        <v>1</v>
      </c>
      <c r="E62" s="24"/>
      <c r="F62" s="24"/>
      <c r="G62" s="24"/>
      <c r="H62" s="24"/>
      <c r="I62" s="24"/>
      <c r="J62" s="24"/>
      <c r="K62" s="24"/>
      <c r="L62" s="24"/>
      <c r="M62" s="24"/>
      <c r="N62" s="25"/>
    </row>
    <row r="63" spans="1:14">
      <c r="A63" s="23" t="s">
        <v>214</v>
      </c>
      <c r="B63" s="24"/>
      <c r="C63" s="24"/>
      <c r="D63" s="24"/>
      <c r="E63" s="24"/>
      <c r="F63" s="24"/>
      <c r="G63" s="24"/>
      <c r="H63" s="24"/>
      <c r="I63" s="24"/>
      <c r="J63" s="24">
        <v>1</v>
      </c>
      <c r="K63" s="24"/>
      <c r="L63" s="24"/>
      <c r="M63" s="24"/>
      <c r="N63" s="25"/>
    </row>
    <row r="64" spans="1:14">
      <c r="A64" s="23" t="s">
        <v>220</v>
      </c>
      <c r="B64" s="24"/>
      <c r="C64" s="24"/>
      <c r="D64" s="24"/>
      <c r="E64" s="24">
        <v>1</v>
      </c>
      <c r="F64" s="24"/>
      <c r="G64" s="24"/>
      <c r="H64" s="24"/>
      <c r="I64" s="24"/>
      <c r="J64" s="24"/>
      <c r="K64" s="24"/>
      <c r="L64" s="24"/>
      <c r="M64" s="24"/>
      <c r="N64" s="25"/>
    </row>
    <row r="65" spans="1:14">
      <c r="A65" s="23" t="s">
        <v>226</v>
      </c>
      <c r="B65" s="24"/>
      <c r="C65" s="24"/>
      <c r="D65" s="24"/>
      <c r="E65" s="24"/>
      <c r="F65" s="24"/>
      <c r="G65" s="24"/>
      <c r="H65" s="24"/>
      <c r="I65" s="24"/>
      <c r="J65" s="24"/>
      <c r="K65" s="24"/>
      <c r="L65" s="24"/>
      <c r="M65" s="24"/>
      <c r="N65" s="25"/>
    </row>
    <row r="66" spans="1:14">
      <c r="A66" s="23" t="s">
        <v>231</v>
      </c>
      <c r="B66" s="24">
        <v>1</v>
      </c>
      <c r="C66" s="24"/>
      <c r="D66" s="24"/>
      <c r="E66" s="24"/>
      <c r="F66" s="24"/>
      <c r="G66" s="24"/>
      <c r="H66" s="24"/>
      <c r="I66" s="24"/>
      <c r="J66" s="24"/>
      <c r="K66" s="24"/>
      <c r="L66" s="24"/>
      <c r="M66" s="24"/>
      <c r="N66" s="25"/>
    </row>
    <row r="67" spans="1:14">
      <c r="A67" s="23" t="s">
        <v>235</v>
      </c>
      <c r="B67" s="24"/>
      <c r="C67" s="24"/>
      <c r="D67" s="24">
        <v>1</v>
      </c>
      <c r="E67" s="24"/>
      <c r="F67" s="24"/>
      <c r="G67" s="24"/>
      <c r="H67" s="24"/>
      <c r="I67" s="24"/>
      <c r="J67" s="24"/>
      <c r="K67" s="24"/>
      <c r="L67" s="24"/>
      <c r="M67" s="24"/>
      <c r="N67" s="25"/>
    </row>
    <row r="68" spans="1:14">
      <c r="A68" s="23" t="s">
        <v>241</v>
      </c>
      <c r="B68" s="24">
        <v>1</v>
      </c>
      <c r="C68" s="24"/>
      <c r="D68" s="24"/>
      <c r="E68" s="24"/>
      <c r="F68" s="24"/>
      <c r="G68" s="24"/>
      <c r="H68" s="24"/>
      <c r="I68" s="24"/>
      <c r="J68" s="24"/>
      <c r="K68" s="24"/>
      <c r="L68" s="24"/>
      <c r="M68" s="24"/>
      <c r="N68" s="25"/>
    </row>
    <row r="69" spans="1:14">
      <c r="A69" s="23" t="s">
        <v>245</v>
      </c>
      <c r="B69" s="24"/>
      <c r="C69" s="24"/>
      <c r="D69" s="24"/>
      <c r="E69" s="24"/>
      <c r="F69" s="24"/>
      <c r="G69" s="24"/>
      <c r="H69" s="24"/>
      <c r="I69" s="24"/>
      <c r="J69" s="24"/>
      <c r="K69" s="24"/>
      <c r="L69" s="24"/>
      <c r="M69" s="24"/>
      <c r="N69" s="25"/>
    </row>
    <row r="70" spans="1:14">
      <c r="A70" s="23" t="s">
        <v>248</v>
      </c>
      <c r="B70" s="24"/>
      <c r="C70" s="24"/>
      <c r="D70" s="24"/>
      <c r="E70" s="24"/>
      <c r="F70" s="24"/>
      <c r="G70" s="24"/>
      <c r="H70" s="24"/>
      <c r="I70" s="24"/>
      <c r="J70" s="24"/>
      <c r="K70" s="24"/>
      <c r="L70" s="24"/>
      <c r="M70" s="24"/>
      <c r="N70" s="25"/>
    </row>
    <row r="71" spans="1:14">
      <c r="A71" s="23" t="s">
        <v>450</v>
      </c>
      <c r="B71" s="24"/>
      <c r="C71" s="24"/>
      <c r="D71" s="24"/>
      <c r="E71" s="24"/>
      <c r="F71" s="24"/>
      <c r="G71" s="24"/>
      <c r="H71" s="24"/>
      <c r="I71" s="24"/>
      <c r="J71" s="24"/>
      <c r="K71" s="24"/>
      <c r="L71" s="24"/>
      <c r="M71" s="24"/>
      <c r="N71" s="25"/>
    </row>
    <row r="72" spans="1:14">
      <c r="A72" s="23" t="s">
        <v>250</v>
      </c>
      <c r="B72" s="24"/>
      <c r="C72" s="24"/>
      <c r="D72" s="24"/>
      <c r="E72" s="24"/>
      <c r="F72" s="24"/>
      <c r="G72" s="24"/>
      <c r="H72" s="24"/>
      <c r="I72" s="24"/>
      <c r="J72" s="24">
        <v>1</v>
      </c>
      <c r="K72" s="24"/>
      <c r="L72" s="24"/>
      <c r="M72" s="24"/>
      <c r="N72" s="25"/>
    </row>
    <row r="73" spans="1:14">
      <c r="A73" s="23" t="s">
        <v>258</v>
      </c>
      <c r="B73" s="24"/>
      <c r="C73" s="24"/>
      <c r="D73" s="24"/>
      <c r="E73" s="24"/>
      <c r="F73" s="24"/>
      <c r="G73" s="24"/>
      <c r="H73" s="24"/>
      <c r="I73" s="24"/>
      <c r="J73" s="24"/>
      <c r="K73" s="24">
        <v>1</v>
      </c>
      <c r="L73" s="24"/>
      <c r="M73" s="24"/>
      <c r="N73" s="25"/>
    </row>
    <row r="74" spans="1:14">
      <c r="A74" s="23" t="s">
        <v>442</v>
      </c>
      <c r="B74" s="24"/>
      <c r="C74" s="24"/>
      <c r="D74" s="24"/>
      <c r="E74" s="24"/>
      <c r="F74" s="24"/>
      <c r="G74" s="24"/>
      <c r="H74" s="24"/>
      <c r="I74" s="24"/>
      <c r="J74" s="24"/>
      <c r="K74" s="24"/>
      <c r="L74" s="24"/>
      <c r="M74" s="24"/>
      <c r="N74" s="25"/>
    </row>
    <row r="75" spans="1:14">
      <c r="A75" s="23" t="s">
        <v>264</v>
      </c>
      <c r="B75" s="24"/>
      <c r="C75" s="24"/>
      <c r="D75" s="24">
        <v>1</v>
      </c>
      <c r="E75" s="24"/>
      <c r="F75" s="24"/>
      <c r="G75" s="24"/>
      <c r="H75" s="24"/>
      <c r="I75" s="24"/>
      <c r="J75" s="24"/>
      <c r="K75" s="24"/>
      <c r="L75" s="24"/>
      <c r="M75" s="24"/>
      <c r="N75" s="25"/>
    </row>
    <row r="76" spans="1:14">
      <c r="A76" s="23" t="s">
        <v>270</v>
      </c>
      <c r="B76" s="24"/>
      <c r="C76" s="24"/>
      <c r="D76" s="24"/>
      <c r="E76" s="24">
        <v>1</v>
      </c>
      <c r="F76" s="24"/>
      <c r="G76" s="24"/>
      <c r="H76" s="24"/>
      <c r="I76" s="24"/>
      <c r="J76" s="24"/>
      <c r="K76" s="24"/>
      <c r="L76" s="24"/>
      <c r="M76" s="24"/>
      <c r="N76" s="25"/>
    </row>
    <row r="77" spans="1:14">
      <c r="A77" s="23" t="s">
        <v>275</v>
      </c>
      <c r="B77" s="24"/>
      <c r="C77" s="24"/>
      <c r="D77" s="24"/>
      <c r="E77" s="24"/>
      <c r="F77" s="24"/>
      <c r="G77" s="24"/>
      <c r="H77" s="24"/>
      <c r="I77" s="24"/>
      <c r="J77" s="24"/>
      <c r="K77" s="24"/>
      <c r="L77" s="24"/>
      <c r="M77" s="24">
        <v>1</v>
      </c>
      <c r="N77" s="25"/>
    </row>
    <row r="78" spans="1:14">
      <c r="A78" s="23" t="s">
        <v>280</v>
      </c>
      <c r="B78" s="24"/>
      <c r="C78" s="24"/>
      <c r="D78" s="24"/>
      <c r="E78" s="24"/>
      <c r="F78" s="24"/>
      <c r="G78" s="24"/>
      <c r="H78" s="24"/>
      <c r="I78" s="24"/>
      <c r="J78" s="24">
        <v>1</v>
      </c>
      <c r="K78" s="24"/>
      <c r="L78" s="24"/>
      <c r="M78" s="24"/>
      <c r="N78" s="25"/>
    </row>
    <row r="79" spans="1:14">
      <c r="A79" s="23" t="s">
        <v>287</v>
      </c>
      <c r="B79" s="24"/>
      <c r="C79" s="24"/>
      <c r="D79" s="24"/>
      <c r="E79" s="24"/>
      <c r="F79" s="24"/>
      <c r="G79" s="24"/>
      <c r="H79" s="24"/>
      <c r="I79" s="24"/>
      <c r="J79" s="24">
        <v>1</v>
      </c>
      <c r="K79" s="24"/>
      <c r="L79" s="24"/>
      <c r="M79" s="24"/>
      <c r="N79" s="25"/>
    </row>
    <row r="80" spans="1:14">
      <c r="A80" s="23" t="s">
        <v>296</v>
      </c>
      <c r="B80" s="24"/>
      <c r="C80" s="24"/>
      <c r="D80" s="24">
        <v>1</v>
      </c>
      <c r="E80" s="24"/>
      <c r="F80" s="24"/>
      <c r="G80" s="24"/>
      <c r="H80" s="24"/>
      <c r="I80" s="24"/>
      <c r="J80" s="24"/>
      <c r="K80" s="24"/>
      <c r="L80" s="24"/>
      <c r="M80" s="24"/>
      <c r="N80" s="25"/>
    </row>
    <row r="81" spans="1:14">
      <c r="A81" s="23" t="s">
        <v>300</v>
      </c>
      <c r="B81" s="24"/>
      <c r="C81" s="24"/>
      <c r="D81" s="24"/>
      <c r="E81" s="24"/>
      <c r="F81" s="24"/>
      <c r="G81" s="24"/>
      <c r="H81" s="24">
        <v>1</v>
      </c>
      <c r="I81" s="24"/>
      <c r="J81" s="24"/>
      <c r="K81" s="24"/>
      <c r="L81" s="24"/>
      <c r="M81" s="24"/>
      <c r="N81" s="25"/>
    </row>
    <row r="82" spans="1:14">
      <c r="A82" s="23" t="s">
        <v>305</v>
      </c>
      <c r="B82" s="24"/>
      <c r="C82" s="24"/>
      <c r="D82" s="24"/>
      <c r="E82" s="24"/>
      <c r="F82" s="24"/>
      <c r="G82" s="24"/>
      <c r="H82" s="24"/>
      <c r="I82" s="24"/>
      <c r="J82" s="24">
        <v>1</v>
      </c>
      <c r="K82" s="24"/>
      <c r="L82" s="24"/>
      <c r="M82" s="24"/>
      <c r="N82" s="25"/>
    </row>
    <row r="83" spans="1:14">
      <c r="A83" s="23" t="s">
        <v>311</v>
      </c>
      <c r="B83" s="24"/>
      <c r="C83" s="24"/>
      <c r="D83" s="24"/>
      <c r="E83" s="24"/>
      <c r="F83" s="24"/>
      <c r="G83" s="24"/>
      <c r="H83" s="24"/>
      <c r="I83" s="24"/>
      <c r="J83" s="24">
        <v>1</v>
      </c>
      <c r="K83" s="24"/>
      <c r="L83" s="24"/>
      <c r="M83" s="24"/>
      <c r="N83" s="25"/>
    </row>
    <row r="84" spans="1:14">
      <c r="A84" s="23" t="s">
        <v>318</v>
      </c>
      <c r="B84" s="24"/>
      <c r="C84" s="24"/>
      <c r="D84" s="24"/>
      <c r="E84" s="24"/>
      <c r="F84" s="24"/>
      <c r="G84" s="24"/>
      <c r="H84" s="24"/>
      <c r="I84" s="24"/>
      <c r="J84" s="24"/>
      <c r="K84" s="24"/>
      <c r="L84" s="24"/>
      <c r="M84" s="24">
        <v>1</v>
      </c>
      <c r="N84" s="25"/>
    </row>
    <row r="85" spans="1:14">
      <c r="A85" s="23" t="s">
        <v>322</v>
      </c>
      <c r="B85" s="24"/>
      <c r="C85" s="24"/>
      <c r="D85" s="24"/>
      <c r="E85" s="24"/>
      <c r="F85" s="24"/>
      <c r="G85" s="24"/>
      <c r="H85" s="24"/>
      <c r="I85" s="24"/>
      <c r="J85" s="24">
        <v>1</v>
      </c>
      <c r="K85" s="24"/>
      <c r="L85" s="24"/>
      <c r="M85" s="24"/>
      <c r="N85" s="25"/>
    </row>
    <row r="86" spans="1:14">
      <c r="A86" s="23" t="s">
        <v>337</v>
      </c>
      <c r="B86" s="24"/>
      <c r="C86" s="24"/>
      <c r="D86" s="24"/>
      <c r="E86" s="24"/>
      <c r="F86" s="24"/>
      <c r="G86" s="24"/>
      <c r="H86" s="24"/>
      <c r="I86" s="24"/>
      <c r="J86" s="24"/>
      <c r="K86" s="24"/>
      <c r="L86" s="24"/>
      <c r="M86" s="24"/>
      <c r="N86" s="25"/>
    </row>
    <row r="87" spans="1:14">
      <c r="A87" s="23" t="s">
        <v>327</v>
      </c>
      <c r="B87" s="24"/>
      <c r="C87" s="24"/>
      <c r="D87" s="24">
        <v>1</v>
      </c>
      <c r="E87" s="24"/>
      <c r="F87" s="24"/>
      <c r="G87" s="24"/>
      <c r="H87" s="24"/>
      <c r="I87" s="24"/>
      <c r="J87" s="24"/>
      <c r="K87" s="24"/>
      <c r="L87" s="24"/>
      <c r="M87" s="24"/>
      <c r="N87" s="25"/>
    </row>
    <row r="88" spans="1:14">
      <c r="A88" s="23" t="s">
        <v>331</v>
      </c>
      <c r="B88" s="24"/>
      <c r="C88" s="24"/>
      <c r="D88" s="24">
        <v>1</v>
      </c>
      <c r="E88" s="24"/>
      <c r="F88" s="24"/>
      <c r="G88" s="24"/>
      <c r="H88" s="24"/>
      <c r="I88" s="24"/>
      <c r="J88" s="24"/>
      <c r="K88" s="24"/>
      <c r="L88" s="24"/>
      <c r="M88" s="24"/>
      <c r="N88" s="25"/>
    </row>
    <row r="89" spans="1:14">
      <c r="A89" s="23" t="s">
        <v>338</v>
      </c>
      <c r="B89" s="24"/>
      <c r="C89" s="24"/>
      <c r="D89" s="24"/>
      <c r="E89" s="24">
        <v>1</v>
      </c>
      <c r="F89" s="24"/>
      <c r="G89" s="24"/>
      <c r="H89" s="24"/>
      <c r="I89" s="24"/>
      <c r="J89" s="24"/>
      <c r="K89" s="24"/>
      <c r="L89" s="24"/>
      <c r="M89" s="24"/>
      <c r="N89" s="25"/>
    </row>
    <row r="90" spans="1:14">
      <c r="A90" s="23" t="s">
        <v>341</v>
      </c>
      <c r="B90" s="24">
        <v>1</v>
      </c>
      <c r="C90" s="24"/>
      <c r="D90" s="24"/>
      <c r="E90" s="24"/>
      <c r="F90" s="24"/>
      <c r="G90" s="24"/>
      <c r="H90" s="24"/>
      <c r="I90" s="24"/>
      <c r="J90" s="24"/>
      <c r="K90" s="24"/>
      <c r="L90" s="24"/>
      <c r="M90" s="24"/>
      <c r="N90" s="25"/>
    </row>
    <row r="91" spans="1:14">
      <c r="A91" s="23" t="s">
        <v>444</v>
      </c>
      <c r="B91" s="24"/>
      <c r="C91" s="24"/>
      <c r="D91" s="24"/>
      <c r="E91" s="24"/>
      <c r="F91" s="24"/>
      <c r="G91" s="24"/>
      <c r="H91" s="24"/>
      <c r="I91" s="24"/>
      <c r="J91" s="24"/>
      <c r="K91" s="24"/>
      <c r="L91" s="24"/>
      <c r="M91" s="24"/>
      <c r="N91" s="25"/>
    </row>
    <row r="92" spans="1:14">
      <c r="A92" s="23" t="s">
        <v>343</v>
      </c>
      <c r="B92" s="24"/>
      <c r="C92" s="24"/>
      <c r="D92" s="24">
        <v>1</v>
      </c>
      <c r="E92" s="24"/>
      <c r="F92" s="24"/>
      <c r="G92" s="24"/>
      <c r="H92" s="24"/>
      <c r="I92" s="24"/>
      <c r="J92" s="24"/>
      <c r="K92" s="24"/>
      <c r="L92" s="24"/>
      <c r="M92" s="24"/>
      <c r="N92" s="25"/>
    </row>
    <row r="93" spans="1:14">
      <c r="A93" s="23" t="s">
        <v>346</v>
      </c>
      <c r="B93" s="24"/>
      <c r="C93" s="24"/>
      <c r="D93" s="24"/>
      <c r="E93" s="24"/>
      <c r="F93" s="24"/>
      <c r="G93" s="24">
        <v>1</v>
      </c>
      <c r="H93" s="24"/>
      <c r="I93" s="24"/>
      <c r="J93" s="24"/>
      <c r="K93" s="24"/>
      <c r="L93" s="24"/>
      <c r="M93" s="24"/>
      <c r="N93" s="25"/>
    </row>
    <row r="94" spans="1:14">
      <c r="A94" s="23" t="s">
        <v>354</v>
      </c>
      <c r="B94" s="24"/>
      <c r="C94" s="24"/>
      <c r="D94" s="24"/>
      <c r="E94" s="24"/>
      <c r="F94" s="24"/>
      <c r="G94" s="24"/>
      <c r="H94" s="24"/>
      <c r="I94" s="24"/>
      <c r="J94" s="24"/>
      <c r="K94" s="24"/>
      <c r="L94" s="24"/>
      <c r="M94" s="24"/>
      <c r="N94" s="25"/>
    </row>
    <row r="95" spans="1:14">
      <c r="A95" s="23" t="s">
        <v>355</v>
      </c>
      <c r="B95" s="24"/>
      <c r="C95" s="24"/>
      <c r="D95" s="24"/>
      <c r="E95" s="24"/>
      <c r="F95" s="24"/>
      <c r="G95" s="24"/>
      <c r="H95" s="24"/>
      <c r="I95" s="24"/>
      <c r="J95" s="24"/>
      <c r="K95" s="24"/>
      <c r="L95" s="24">
        <v>1</v>
      </c>
      <c r="M95" s="24"/>
      <c r="N95" s="25"/>
    </row>
    <row r="96" spans="1:14">
      <c r="A96" s="23" t="s">
        <v>363</v>
      </c>
      <c r="B96" s="24"/>
      <c r="C96" s="24"/>
      <c r="D96" s="24"/>
      <c r="E96" s="24"/>
      <c r="F96" s="24"/>
      <c r="G96" s="24">
        <v>1</v>
      </c>
      <c r="H96" s="24"/>
      <c r="I96" s="24"/>
      <c r="J96" s="24"/>
      <c r="K96" s="24"/>
      <c r="L96" s="24"/>
      <c r="M96" s="24"/>
      <c r="N96" s="25"/>
    </row>
    <row r="97" spans="1:14">
      <c r="A97" s="23" t="s">
        <v>369</v>
      </c>
      <c r="B97" s="24">
        <v>1</v>
      </c>
      <c r="C97" s="24"/>
      <c r="D97" s="24"/>
      <c r="E97" s="24"/>
      <c r="F97" s="24"/>
      <c r="G97" s="24"/>
      <c r="H97" s="24"/>
      <c r="I97" s="24"/>
      <c r="J97" s="24"/>
      <c r="K97" s="24"/>
      <c r="L97" s="24"/>
      <c r="M97" s="24"/>
      <c r="N97" s="25"/>
    </row>
    <row r="98" spans="1:14">
      <c r="A98" s="23" t="s">
        <v>375</v>
      </c>
      <c r="B98" s="24"/>
      <c r="C98" s="24"/>
      <c r="D98" s="24"/>
      <c r="E98" s="24"/>
      <c r="F98" s="24"/>
      <c r="G98" s="24"/>
      <c r="H98" s="24"/>
      <c r="I98" s="24"/>
      <c r="J98" s="24">
        <v>1</v>
      </c>
      <c r="K98" s="24"/>
      <c r="L98" s="24"/>
      <c r="M98" s="24"/>
      <c r="N98" s="25"/>
    </row>
    <row r="99" spans="1:14">
      <c r="A99" s="23" t="s">
        <v>379</v>
      </c>
      <c r="B99" s="24"/>
      <c r="C99" s="24"/>
      <c r="D99" s="24"/>
      <c r="E99" s="24"/>
      <c r="F99" s="24"/>
      <c r="G99" s="24"/>
      <c r="H99" s="24"/>
      <c r="I99" s="24"/>
      <c r="J99" s="24"/>
      <c r="K99" s="24"/>
      <c r="L99" s="24"/>
      <c r="M99" s="24"/>
      <c r="N99" s="25"/>
    </row>
    <row r="100" spans="1:14">
      <c r="A100" s="23" t="s">
        <v>382</v>
      </c>
      <c r="B100" s="24"/>
      <c r="C100" s="24"/>
      <c r="D100" s="24"/>
      <c r="E100" s="24"/>
      <c r="F100" s="24">
        <v>1</v>
      </c>
      <c r="G100" s="24"/>
      <c r="H100" s="24"/>
      <c r="I100" s="24"/>
      <c r="J100" s="24"/>
      <c r="K100" s="24"/>
      <c r="L100" s="24"/>
      <c r="M100" s="24"/>
      <c r="N100" s="25"/>
    </row>
    <row r="101" spans="1:14">
      <c r="A101" s="23" t="s">
        <v>390</v>
      </c>
      <c r="B101" s="24"/>
      <c r="C101" s="24"/>
      <c r="D101" s="24"/>
      <c r="E101" s="24"/>
      <c r="F101" s="24"/>
      <c r="G101" s="24"/>
      <c r="H101" s="24"/>
      <c r="I101" s="24"/>
      <c r="J101" s="24"/>
      <c r="K101" s="24"/>
      <c r="L101" s="24">
        <v>1</v>
      </c>
      <c r="M101" s="24"/>
      <c r="N101" s="25"/>
    </row>
    <row r="102" spans="1:14">
      <c r="A102" s="23" t="s">
        <v>397</v>
      </c>
      <c r="B102" s="24"/>
      <c r="C102" s="24"/>
      <c r="D102" s="24"/>
      <c r="E102" s="24"/>
      <c r="F102" s="24">
        <v>1</v>
      </c>
      <c r="G102" s="24"/>
      <c r="H102" s="24"/>
      <c r="I102" s="24"/>
      <c r="J102" s="24"/>
      <c r="K102" s="24"/>
      <c r="L102" s="24"/>
      <c r="M102" s="24"/>
      <c r="N102" s="25"/>
    </row>
    <row r="103" spans="1:14">
      <c r="A103" s="23" t="s">
        <v>401</v>
      </c>
      <c r="B103" s="24"/>
      <c r="C103" s="24"/>
      <c r="D103" s="24"/>
      <c r="E103" s="24"/>
      <c r="F103" s="24"/>
      <c r="G103" s="24"/>
      <c r="H103" s="24"/>
      <c r="I103" s="24"/>
      <c r="J103" s="24"/>
      <c r="K103" s="24"/>
      <c r="L103" s="24"/>
      <c r="M103" s="24"/>
      <c r="N103" s="25"/>
    </row>
    <row r="104" spans="1:14">
      <c r="A104" s="23" t="s">
        <v>408</v>
      </c>
      <c r="B104" s="24"/>
      <c r="C104" s="24"/>
      <c r="D104" s="24"/>
      <c r="E104" s="24"/>
      <c r="F104" s="24"/>
      <c r="G104" s="24"/>
      <c r="H104" s="24"/>
      <c r="I104" s="24"/>
      <c r="J104" s="24"/>
      <c r="K104" s="24"/>
      <c r="L104" s="24">
        <v>1</v>
      </c>
      <c r="M104" s="24"/>
      <c r="N104" s="25"/>
    </row>
    <row r="105" spans="1:14">
      <c r="A105" s="23" t="s">
        <v>419</v>
      </c>
      <c r="B105" s="24"/>
      <c r="C105" s="24"/>
      <c r="D105" s="24">
        <v>1</v>
      </c>
      <c r="E105" s="24"/>
      <c r="F105" s="24"/>
      <c r="G105" s="24"/>
      <c r="H105" s="24"/>
      <c r="I105" s="24"/>
      <c r="J105" s="24"/>
      <c r="K105" s="24"/>
      <c r="L105" s="24"/>
      <c r="M105" s="24"/>
      <c r="N105" s="25"/>
    </row>
    <row r="106" spans="1:14">
      <c r="A106" s="23" t="s">
        <v>448</v>
      </c>
      <c r="B106" s="24"/>
      <c r="C106" s="24"/>
      <c r="D106" s="24"/>
      <c r="E106" s="24"/>
      <c r="F106" s="24"/>
      <c r="G106" s="24"/>
      <c r="H106" s="24"/>
      <c r="I106" s="24"/>
      <c r="J106" s="24"/>
      <c r="K106" s="24"/>
      <c r="L106" s="24"/>
      <c r="M106" s="24"/>
      <c r="N106" s="25"/>
    </row>
    <row r="107" spans="1:14">
      <c r="A107" s="26" t="s">
        <v>479</v>
      </c>
      <c r="B107" s="27">
        <v>11</v>
      </c>
      <c r="C107" s="27">
        <v>3</v>
      </c>
      <c r="D107" s="27">
        <v>11</v>
      </c>
      <c r="E107" s="27">
        <v>5</v>
      </c>
      <c r="F107" s="27">
        <v>3</v>
      </c>
      <c r="G107" s="27">
        <v>5</v>
      </c>
      <c r="H107" s="27">
        <v>8</v>
      </c>
      <c r="I107" s="27">
        <v>1</v>
      </c>
      <c r="J107" s="27">
        <v>13</v>
      </c>
      <c r="K107" s="27">
        <v>1</v>
      </c>
      <c r="L107" s="27">
        <v>3</v>
      </c>
      <c r="M107" s="27">
        <v>3</v>
      </c>
      <c r="N107"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7"/>
  <sheetViews>
    <sheetView workbookViewId="0">
      <selection activeCell="C23" sqref="C23"/>
    </sheetView>
  </sheetViews>
  <sheetFormatPr baseColWidth="10" defaultRowHeight="14.5"/>
  <cols>
    <col min="1" max="1" width="21.36328125" customWidth="1"/>
    <col min="2" max="2" width="8.36328125" customWidth="1"/>
    <col min="3" max="4" width="20.1796875" customWidth="1"/>
    <col min="5" max="5" width="4.6328125" customWidth="1"/>
    <col min="6" max="6" width="3.7265625" customWidth="1"/>
    <col min="7" max="7" width="4.6328125" customWidth="1"/>
    <col min="8" max="8" width="2.7265625" customWidth="1"/>
    <col min="9" max="9" width="4.08984375" customWidth="1"/>
    <col min="10" max="10" width="2.81640625" customWidth="1"/>
    <col min="11" max="11" width="4.08984375" customWidth="1"/>
    <col min="12" max="12" width="2.7265625" customWidth="1"/>
    <col min="13" max="13" width="3.6328125" customWidth="1"/>
    <col min="14" max="14" width="5.54296875" customWidth="1"/>
    <col min="15" max="15" width="11.7265625" customWidth="1"/>
    <col min="16" max="16" width="11.7265625" bestFit="1" customWidth="1"/>
  </cols>
  <sheetData>
    <row r="3" spans="1:4">
      <c r="A3" s="12" t="s">
        <v>480</v>
      </c>
      <c r="B3" t="s">
        <v>481</v>
      </c>
    </row>
    <row r="4" spans="1:4">
      <c r="A4" s="13" t="s">
        <v>467</v>
      </c>
      <c r="B4" s="14">
        <v>11</v>
      </c>
      <c r="C4" t="s">
        <v>483</v>
      </c>
      <c r="D4" s="15">
        <f>SUM(B4:B9)</f>
        <v>38</v>
      </c>
    </row>
    <row r="5" spans="1:4">
      <c r="A5" s="13" t="s">
        <v>468</v>
      </c>
      <c r="B5" s="14">
        <v>3</v>
      </c>
      <c r="C5" s="15" t="s">
        <v>467</v>
      </c>
      <c r="D5">
        <f>B4+B5</f>
        <v>14</v>
      </c>
    </row>
    <row r="6" spans="1:4">
      <c r="A6" s="13" t="s">
        <v>464</v>
      </c>
      <c r="B6" s="14">
        <v>11</v>
      </c>
      <c r="C6" s="15" t="s">
        <v>464</v>
      </c>
      <c r="D6">
        <f>B6+B7</f>
        <v>16</v>
      </c>
    </row>
    <row r="7" spans="1:4">
      <c r="A7" s="13" t="s">
        <v>469</v>
      </c>
      <c r="B7" s="14">
        <v>5</v>
      </c>
      <c r="C7" s="15" t="s">
        <v>472</v>
      </c>
      <c r="D7">
        <f>B8+B9</f>
        <v>8</v>
      </c>
    </row>
    <row r="8" spans="1:4">
      <c r="A8" s="13" t="s">
        <v>472</v>
      </c>
      <c r="B8" s="14">
        <v>3</v>
      </c>
    </row>
    <row r="9" spans="1:4">
      <c r="A9" s="13" t="s">
        <v>471</v>
      </c>
      <c r="B9" s="14">
        <v>5</v>
      </c>
    </row>
    <row r="10" spans="1:4">
      <c r="A10" s="13" t="s">
        <v>463</v>
      </c>
      <c r="B10" s="14">
        <v>8</v>
      </c>
      <c r="C10" t="s">
        <v>482</v>
      </c>
      <c r="D10" s="15">
        <f>SUM(B10:B15)</f>
        <v>29</v>
      </c>
    </row>
    <row r="11" spans="1:4">
      <c r="A11" s="13" t="s">
        <v>466</v>
      </c>
      <c r="B11" s="14">
        <v>1</v>
      </c>
      <c r="C11" s="15" t="s">
        <v>463</v>
      </c>
      <c r="D11">
        <f>B10+B11</f>
        <v>9</v>
      </c>
    </row>
    <row r="12" spans="1:4">
      <c r="A12" s="13" t="s">
        <v>465</v>
      </c>
      <c r="B12" s="14">
        <v>13</v>
      </c>
      <c r="C12" s="15" t="s">
        <v>465</v>
      </c>
      <c r="D12">
        <f>B12+B13</f>
        <v>14</v>
      </c>
    </row>
    <row r="13" spans="1:4">
      <c r="A13" s="13" t="s">
        <v>473</v>
      </c>
      <c r="B13" s="14">
        <v>1</v>
      </c>
      <c r="C13" s="15" t="s">
        <v>476</v>
      </c>
      <c r="D13">
        <f>B14+B15</f>
        <v>6</v>
      </c>
    </row>
    <row r="14" spans="1:4">
      <c r="A14" s="13" t="s">
        <v>476</v>
      </c>
      <c r="B14" s="14">
        <v>3</v>
      </c>
    </row>
    <row r="15" spans="1:4">
      <c r="A15" s="13" t="s">
        <v>470</v>
      </c>
      <c r="B15" s="14">
        <v>3</v>
      </c>
    </row>
    <row r="16" spans="1:4">
      <c r="A16" s="13" t="s">
        <v>478</v>
      </c>
      <c r="B16" s="14"/>
    </row>
    <row r="17" spans="1:4">
      <c r="A17" s="13" t="s">
        <v>479</v>
      </c>
      <c r="B17" s="14">
        <v>67</v>
      </c>
      <c r="D17" s="15">
        <f>D4+D10</f>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abSelected="1" workbookViewId="0">
      <pane xSplit="1" ySplit="1" topLeftCell="B38" activePane="bottomRight" state="frozen"/>
      <selection pane="topRight" activeCell="B1" sqref="B1"/>
      <selection pane="bottomLeft" activeCell="A2" sqref="A2"/>
      <selection pane="bottomRight" activeCell="B39" sqref="B39"/>
    </sheetView>
  </sheetViews>
  <sheetFormatPr baseColWidth="10" defaultRowHeight="14.5"/>
  <cols>
    <col min="1" max="1" width="17.6328125" style="1" customWidth="1"/>
    <col min="2" max="2" width="15.36328125" style="1" customWidth="1"/>
    <col min="3" max="3" width="13.54296875" style="1" customWidth="1"/>
    <col min="4" max="4" width="10.1796875" style="1" customWidth="1"/>
    <col min="5" max="5" width="37.1796875" style="7" bestFit="1" customWidth="1"/>
    <col min="6" max="6" width="11.1796875" style="4" customWidth="1"/>
    <col min="7" max="7" width="25.453125" style="7" customWidth="1"/>
    <col min="8" max="8" width="12.36328125" style="7" customWidth="1"/>
    <col min="9" max="9" width="19" style="1" customWidth="1"/>
    <col min="10" max="10" width="16.7265625" style="1" customWidth="1"/>
    <col min="11" max="11" width="32.08984375" style="1" customWidth="1"/>
    <col min="12" max="16384" width="10.90625" style="1"/>
  </cols>
  <sheetData>
    <row r="1" spans="1:11" ht="43.5">
      <c r="A1" s="2" t="s">
        <v>0</v>
      </c>
      <c r="B1" s="2" t="s">
        <v>1</v>
      </c>
      <c r="C1" s="2" t="s">
        <v>136</v>
      </c>
      <c r="D1" s="2" t="s">
        <v>169</v>
      </c>
      <c r="E1" s="2" t="s">
        <v>2</v>
      </c>
      <c r="F1" s="11" t="s">
        <v>121</v>
      </c>
      <c r="G1" s="2" t="s">
        <v>3</v>
      </c>
      <c r="H1" s="29" t="s">
        <v>4</v>
      </c>
      <c r="I1" s="2" t="s">
        <v>185</v>
      </c>
      <c r="J1" s="2" t="s">
        <v>14</v>
      </c>
      <c r="K1" s="2" t="s">
        <v>5</v>
      </c>
    </row>
    <row r="2" spans="1:11" ht="58">
      <c r="A2" s="1" t="s">
        <v>7</v>
      </c>
      <c r="B2" s="1" t="s">
        <v>8</v>
      </c>
      <c r="G2" s="7" t="s">
        <v>6</v>
      </c>
    </row>
    <row r="3" spans="1:11" ht="29">
      <c r="A3" s="1" t="s">
        <v>9</v>
      </c>
      <c r="B3" s="1" t="s">
        <v>10</v>
      </c>
    </row>
    <row r="4" spans="1:11" ht="72.5">
      <c r="A4" s="1" t="s">
        <v>12</v>
      </c>
      <c r="B4" s="5" t="s">
        <v>13</v>
      </c>
      <c r="E4" s="7" t="s">
        <v>11</v>
      </c>
      <c r="F4" s="4" t="s">
        <v>464</v>
      </c>
      <c r="J4" s="1" t="s">
        <v>15</v>
      </c>
      <c r="K4" s="1" t="s">
        <v>17</v>
      </c>
    </row>
    <row r="5" spans="1:11" ht="29">
      <c r="A5" s="1" t="s">
        <v>19</v>
      </c>
      <c r="B5" s="1" t="s">
        <v>18</v>
      </c>
    </row>
    <row r="6" spans="1:11" ht="29">
      <c r="A6" s="1" t="s">
        <v>20</v>
      </c>
      <c r="B6" s="1" t="s">
        <v>21</v>
      </c>
    </row>
    <row r="7" spans="1:11" ht="43.5">
      <c r="A7" s="1" t="s">
        <v>22</v>
      </c>
      <c r="B7" s="5" t="s">
        <v>23</v>
      </c>
      <c r="E7" s="7" t="s">
        <v>28</v>
      </c>
      <c r="F7" s="4" t="s">
        <v>463</v>
      </c>
      <c r="G7" s="7" t="s">
        <v>25</v>
      </c>
      <c r="H7" s="7" t="s">
        <v>24</v>
      </c>
    </row>
    <row r="8" spans="1:11" ht="32.5" customHeight="1">
      <c r="A8" s="1" t="s">
        <v>26</v>
      </c>
      <c r="B8" s="1" t="s">
        <v>27</v>
      </c>
      <c r="E8" s="7" t="s">
        <v>30</v>
      </c>
      <c r="F8" s="4" t="s">
        <v>463</v>
      </c>
      <c r="G8" s="7" t="s">
        <v>29</v>
      </c>
      <c r="H8" s="7" t="s">
        <v>32</v>
      </c>
      <c r="I8" s="1" t="s">
        <v>31</v>
      </c>
      <c r="K8" s="1" t="s">
        <v>33</v>
      </c>
    </row>
    <row r="9" spans="1:11" ht="29">
      <c r="A9" s="1" t="s">
        <v>34</v>
      </c>
      <c r="B9" s="1" t="s">
        <v>35</v>
      </c>
    </row>
    <row r="10" spans="1:11" ht="29">
      <c r="A10" s="1" t="s">
        <v>36</v>
      </c>
      <c r="G10" s="7" t="s">
        <v>37</v>
      </c>
      <c r="K10" s="1" t="s">
        <v>38</v>
      </c>
    </row>
    <row r="11" spans="1:11" ht="58">
      <c r="A11" s="1" t="s">
        <v>39</v>
      </c>
      <c r="B11" s="1" t="s">
        <v>40</v>
      </c>
      <c r="G11" s="7" t="s">
        <v>172</v>
      </c>
      <c r="K11" s="1" t="s">
        <v>485</v>
      </c>
    </row>
    <row r="12" spans="1:11" ht="43.5">
      <c r="A12" s="1" t="s">
        <v>42</v>
      </c>
      <c r="B12" s="1" t="s">
        <v>41</v>
      </c>
    </row>
    <row r="13" spans="1:11" ht="87">
      <c r="A13" s="1" t="s">
        <v>43</v>
      </c>
      <c r="B13" s="1" t="s">
        <v>44</v>
      </c>
      <c r="E13" s="7" t="s">
        <v>48</v>
      </c>
      <c r="F13" s="4" t="s">
        <v>463</v>
      </c>
      <c r="G13" s="10" t="s">
        <v>45</v>
      </c>
      <c r="H13" s="7" t="s">
        <v>46</v>
      </c>
      <c r="I13" s="1" t="s">
        <v>184</v>
      </c>
      <c r="K13" s="1" t="s">
        <v>47</v>
      </c>
    </row>
    <row r="14" spans="1:11" ht="43.5">
      <c r="A14" s="1" t="s">
        <v>49</v>
      </c>
      <c r="B14" s="1" t="s">
        <v>50</v>
      </c>
      <c r="D14" s="1" t="s">
        <v>186</v>
      </c>
      <c r="E14" s="7" t="s">
        <v>52</v>
      </c>
      <c r="F14" s="4" t="s">
        <v>471</v>
      </c>
      <c r="I14" s="1" t="s">
        <v>51</v>
      </c>
      <c r="K14" s="1" t="s">
        <v>53</v>
      </c>
    </row>
    <row r="15" spans="1:11" ht="29">
      <c r="A15" s="1" t="s">
        <v>424</v>
      </c>
      <c r="B15" s="1" t="s">
        <v>425</v>
      </c>
    </row>
    <row r="16" spans="1:11" ht="116">
      <c r="A16" s="1" t="s">
        <v>55</v>
      </c>
      <c r="B16" s="1" t="s">
        <v>54</v>
      </c>
      <c r="E16" s="7" t="s">
        <v>452</v>
      </c>
      <c r="F16" s="4" t="s">
        <v>468</v>
      </c>
      <c r="K16" s="1" t="s">
        <v>56</v>
      </c>
    </row>
    <row r="17" spans="1:11" ht="43.5">
      <c r="A17" s="1" t="s">
        <v>58</v>
      </c>
      <c r="B17" s="1" t="s">
        <v>57</v>
      </c>
      <c r="E17" s="7" t="s">
        <v>59</v>
      </c>
      <c r="F17" s="4" t="s">
        <v>468</v>
      </c>
      <c r="K17" s="1" t="s">
        <v>60</v>
      </c>
    </row>
    <row r="18" spans="1:11" ht="43.5">
      <c r="A18" s="1" t="s">
        <v>61</v>
      </c>
      <c r="B18" s="5" t="s">
        <v>62</v>
      </c>
      <c r="D18" s="1" t="s">
        <v>16</v>
      </c>
      <c r="E18" s="7" t="s">
        <v>64</v>
      </c>
      <c r="F18" s="4" t="s">
        <v>471</v>
      </c>
      <c r="J18" s="1" t="s">
        <v>63</v>
      </c>
    </row>
    <row r="19" spans="1:11" ht="43.5">
      <c r="A19" s="1" t="s">
        <v>66</v>
      </c>
      <c r="B19" s="1" t="s">
        <v>65</v>
      </c>
      <c r="C19" s="1" t="s">
        <v>188</v>
      </c>
      <c r="E19" s="7" t="s">
        <v>187</v>
      </c>
      <c r="F19" s="4" t="s">
        <v>468</v>
      </c>
    </row>
    <row r="20" spans="1:11" ht="95.5">
      <c r="A20" s="1" t="s">
        <v>67</v>
      </c>
      <c r="B20" s="5" t="s">
        <v>68</v>
      </c>
      <c r="E20" s="7" t="s">
        <v>69</v>
      </c>
      <c r="F20" s="4" t="s">
        <v>463</v>
      </c>
      <c r="K20" s="3" t="s">
        <v>70</v>
      </c>
    </row>
    <row r="21" spans="1:11" ht="29">
      <c r="A21" s="1" t="s">
        <v>71</v>
      </c>
      <c r="B21" s="1" t="s">
        <v>72</v>
      </c>
    </row>
    <row r="22" spans="1:11" ht="43.5">
      <c r="A22" s="1" t="s">
        <v>73</v>
      </c>
      <c r="B22" s="1" t="s">
        <v>74</v>
      </c>
      <c r="C22" s="1" t="s">
        <v>189</v>
      </c>
      <c r="E22" s="7" t="s">
        <v>75</v>
      </c>
      <c r="F22" s="4" t="s">
        <v>463</v>
      </c>
    </row>
    <row r="23" spans="1:11" ht="29">
      <c r="A23" s="1" t="s">
        <v>77</v>
      </c>
      <c r="B23" s="1" t="s">
        <v>76</v>
      </c>
      <c r="C23" s="1" t="s">
        <v>191</v>
      </c>
      <c r="E23" s="7" t="s">
        <v>30</v>
      </c>
      <c r="F23" s="4" t="s">
        <v>465</v>
      </c>
      <c r="G23" s="7" t="s">
        <v>78</v>
      </c>
      <c r="H23" s="7" t="s">
        <v>79</v>
      </c>
      <c r="I23" s="1" t="s">
        <v>190</v>
      </c>
      <c r="J23" s="1" t="s">
        <v>80</v>
      </c>
      <c r="K23" s="1" t="s">
        <v>81</v>
      </c>
    </row>
    <row r="24" spans="1:11" ht="43.5">
      <c r="A24" s="1" t="s">
        <v>82</v>
      </c>
      <c r="B24" s="1" t="s">
        <v>83</v>
      </c>
      <c r="K24" s="1" t="s">
        <v>84</v>
      </c>
    </row>
    <row r="25" spans="1:11" ht="29">
      <c r="A25" s="1" t="s">
        <v>85</v>
      </c>
      <c r="B25" s="1" t="s">
        <v>86</v>
      </c>
      <c r="K25" s="1" t="s">
        <v>87</v>
      </c>
    </row>
    <row r="26" spans="1:11" ht="58">
      <c r="A26" s="1" t="s">
        <v>88</v>
      </c>
      <c r="B26" s="1" t="s">
        <v>91</v>
      </c>
      <c r="E26" s="7" t="s">
        <v>89</v>
      </c>
      <c r="G26" s="7" t="s">
        <v>172</v>
      </c>
      <c r="J26" s="1" t="s">
        <v>90</v>
      </c>
      <c r="K26" s="1" t="s">
        <v>92</v>
      </c>
    </row>
    <row r="27" spans="1:11" ht="43.5">
      <c r="A27" s="1" t="s">
        <v>94</v>
      </c>
      <c r="B27" s="1" t="s">
        <v>93</v>
      </c>
      <c r="E27" s="7" t="s">
        <v>96</v>
      </c>
      <c r="F27" s="4" t="s">
        <v>466</v>
      </c>
      <c r="J27" s="1" t="s">
        <v>95</v>
      </c>
    </row>
    <row r="28" spans="1:11" ht="29">
      <c r="A28" s="1" t="s">
        <v>426</v>
      </c>
      <c r="B28" s="1" t="s">
        <v>427</v>
      </c>
      <c r="K28" s="1" t="s">
        <v>428</v>
      </c>
    </row>
    <row r="29" spans="1:11" ht="29">
      <c r="A29" s="1" t="s">
        <v>97</v>
      </c>
      <c r="B29" s="1" t="s">
        <v>98</v>
      </c>
      <c r="E29" s="7" t="s">
        <v>453</v>
      </c>
      <c r="F29" s="4" t="s">
        <v>467</v>
      </c>
      <c r="K29" s="1" t="s">
        <v>454</v>
      </c>
    </row>
    <row r="30" spans="1:11" ht="43.5">
      <c r="A30" s="1" t="s">
        <v>99</v>
      </c>
      <c r="B30" s="1" t="s">
        <v>100</v>
      </c>
      <c r="K30" s="1" t="s">
        <v>101</v>
      </c>
    </row>
    <row r="31" spans="1:11" ht="87">
      <c r="A31" s="1" t="s">
        <v>102</v>
      </c>
      <c r="B31" s="1" t="s">
        <v>103</v>
      </c>
      <c r="E31" s="7" t="s">
        <v>30</v>
      </c>
      <c r="F31" s="4" t="s">
        <v>463</v>
      </c>
      <c r="G31" s="7" t="s">
        <v>104</v>
      </c>
      <c r="H31" s="7" t="s">
        <v>105</v>
      </c>
      <c r="J31" s="1" t="s">
        <v>107</v>
      </c>
      <c r="K31" s="1" t="s">
        <v>106</v>
      </c>
    </row>
    <row r="32" spans="1:11" ht="43.5">
      <c r="A32" s="1" t="s">
        <v>108</v>
      </c>
      <c r="B32" s="1" t="s">
        <v>109</v>
      </c>
      <c r="K32" s="1" t="s">
        <v>110</v>
      </c>
    </row>
    <row r="33" spans="1:11" ht="58">
      <c r="A33" s="1" t="s">
        <v>111</v>
      </c>
      <c r="B33" s="1" t="s">
        <v>112</v>
      </c>
      <c r="E33" s="7" t="s">
        <v>455</v>
      </c>
      <c r="F33" s="4" t="s">
        <v>469</v>
      </c>
      <c r="J33" s="1" t="s">
        <v>486</v>
      </c>
      <c r="K33" s="1" t="s">
        <v>456</v>
      </c>
    </row>
    <row r="34" spans="1:11" ht="72.5">
      <c r="A34" s="1" t="s">
        <v>113</v>
      </c>
      <c r="B34" s="1" t="s">
        <v>114</v>
      </c>
      <c r="E34" s="7" t="s">
        <v>30</v>
      </c>
      <c r="F34" s="4" t="s">
        <v>470</v>
      </c>
      <c r="G34" s="7" t="s">
        <v>115</v>
      </c>
      <c r="H34" s="7" t="s">
        <v>116</v>
      </c>
      <c r="J34" s="1" t="s">
        <v>117</v>
      </c>
      <c r="K34" s="1" t="s">
        <v>487</v>
      </c>
    </row>
    <row r="35" spans="1:11" ht="87">
      <c r="A35" s="1" t="s">
        <v>118</v>
      </c>
      <c r="B35" s="1" t="s">
        <v>119</v>
      </c>
      <c r="E35" s="7" t="s">
        <v>120</v>
      </c>
      <c r="F35" s="4" t="s">
        <v>467</v>
      </c>
    </row>
    <row r="36" spans="1:11" ht="29">
      <c r="A36" s="1" t="s">
        <v>122</v>
      </c>
      <c r="B36" s="1" t="s">
        <v>123</v>
      </c>
      <c r="E36" s="7" t="s">
        <v>125</v>
      </c>
      <c r="F36" s="4" t="s">
        <v>471</v>
      </c>
      <c r="K36" s="1" t="s">
        <v>124</v>
      </c>
    </row>
    <row r="37" spans="1:11" ht="29">
      <c r="A37" s="1" t="s">
        <v>126</v>
      </c>
      <c r="B37" s="1" t="s">
        <v>127</v>
      </c>
      <c r="E37" s="7" t="s">
        <v>30</v>
      </c>
      <c r="F37" s="4" t="s">
        <v>465</v>
      </c>
      <c r="G37" s="7" t="s">
        <v>129</v>
      </c>
      <c r="H37" s="7" t="s">
        <v>128</v>
      </c>
      <c r="J37" s="1" t="s">
        <v>130</v>
      </c>
    </row>
    <row r="38" spans="1:11" ht="43.5">
      <c r="A38" s="1" t="s">
        <v>131</v>
      </c>
      <c r="B38" s="1" t="s">
        <v>132</v>
      </c>
      <c r="E38" s="7" t="s">
        <v>133</v>
      </c>
      <c r="F38" s="4" t="s">
        <v>467</v>
      </c>
      <c r="K38" s="1" t="s">
        <v>454</v>
      </c>
    </row>
    <row r="39" spans="1:11" ht="72.5">
      <c r="A39" s="1" t="s">
        <v>433</v>
      </c>
      <c r="B39" s="5" t="s">
        <v>436</v>
      </c>
      <c r="C39" s="1" t="s">
        <v>439</v>
      </c>
      <c r="E39" s="7" t="s">
        <v>432</v>
      </c>
      <c r="F39" s="4" t="s">
        <v>465</v>
      </c>
      <c r="G39" s="7" t="s">
        <v>429</v>
      </c>
      <c r="H39" s="7" t="s">
        <v>431</v>
      </c>
      <c r="I39" s="1" t="s">
        <v>430</v>
      </c>
      <c r="J39" s="1" t="s">
        <v>440</v>
      </c>
      <c r="K39" s="1" t="s">
        <v>428</v>
      </c>
    </row>
    <row r="40" spans="1:11" ht="116">
      <c r="A40" s="1" t="s">
        <v>135</v>
      </c>
      <c r="B40" s="1" t="s">
        <v>134</v>
      </c>
      <c r="E40" s="7" t="s">
        <v>139</v>
      </c>
      <c r="F40" s="4" t="s">
        <v>464</v>
      </c>
      <c r="I40" s="1" t="s">
        <v>140</v>
      </c>
      <c r="J40" s="1" t="s">
        <v>137</v>
      </c>
      <c r="K40" s="1" t="s">
        <v>138</v>
      </c>
    </row>
    <row r="41" spans="1:11" ht="58">
      <c r="A41" s="1" t="s">
        <v>141</v>
      </c>
      <c r="B41" s="1" t="s">
        <v>142</v>
      </c>
      <c r="J41" s="1" t="s">
        <v>143</v>
      </c>
    </row>
    <row r="42" spans="1:11" ht="43.5">
      <c r="A42" s="1" t="s">
        <v>144</v>
      </c>
      <c r="B42" s="1" t="s">
        <v>145</v>
      </c>
      <c r="E42" s="7" t="s">
        <v>146</v>
      </c>
      <c r="F42" s="4" t="s">
        <v>467</v>
      </c>
    </row>
    <row r="43" spans="1:11" ht="29">
      <c r="A43" s="1" t="s">
        <v>437</v>
      </c>
      <c r="B43" s="1" t="s">
        <v>438</v>
      </c>
      <c r="K43" s="1" t="s">
        <v>441</v>
      </c>
    </row>
    <row r="44" spans="1:11" ht="29">
      <c r="A44" s="1" t="s">
        <v>147</v>
      </c>
      <c r="B44" s="1" t="s">
        <v>151</v>
      </c>
      <c r="E44" s="7" t="s">
        <v>148</v>
      </c>
    </row>
    <row r="45" spans="1:11" ht="29">
      <c r="A45" s="1" t="s">
        <v>149</v>
      </c>
      <c r="B45" s="1" t="s">
        <v>150</v>
      </c>
    </row>
    <row r="46" spans="1:11" ht="29">
      <c r="A46" s="1" t="s">
        <v>152</v>
      </c>
      <c r="B46" s="1" t="s">
        <v>153</v>
      </c>
      <c r="E46" s="7" t="s">
        <v>148</v>
      </c>
    </row>
    <row r="47" spans="1:11" ht="43.5">
      <c r="A47" s="1" t="s">
        <v>157</v>
      </c>
      <c r="B47" s="1" t="s">
        <v>154</v>
      </c>
      <c r="E47" s="7" t="s">
        <v>156</v>
      </c>
      <c r="F47" s="4" t="s">
        <v>467</v>
      </c>
      <c r="K47" s="1" t="s">
        <v>155</v>
      </c>
    </row>
    <row r="48" spans="1:11" ht="72.5">
      <c r="A48" s="1" t="s">
        <v>158</v>
      </c>
      <c r="B48" s="1" t="s">
        <v>159</v>
      </c>
      <c r="C48" s="1" t="s">
        <v>164</v>
      </c>
      <c r="E48" s="7" t="s">
        <v>162</v>
      </c>
      <c r="F48" s="4" t="s">
        <v>463</v>
      </c>
      <c r="G48" s="7" t="s">
        <v>160</v>
      </c>
      <c r="H48" s="7" t="s">
        <v>161</v>
      </c>
      <c r="K48" s="1" t="s">
        <v>163</v>
      </c>
    </row>
    <row r="49" spans="1:11" ht="29">
      <c r="A49" s="1" t="s">
        <v>165</v>
      </c>
      <c r="B49" s="5" t="s">
        <v>166</v>
      </c>
    </row>
    <row r="50" spans="1:11" ht="87">
      <c r="A50" s="1" t="s">
        <v>168</v>
      </c>
      <c r="B50" s="1" t="s">
        <v>167</v>
      </c>
      <c r="C50" s="1" t="s">
        <v>170</v>
      </c>
      <c r="E50" s="7" t="s">
        <v>457</v>
      </c>
      <c r="F50" s="4" t="s">
        <v>465</v>
      </c>
      <c r="G50" s="7" t="s">
        <v>172</v>
      </c>
      <c r="H50" s="7" t="s">
        <v>171</v>
      </c>
      <c r="K50" s="1" t="s">
        <v>458</v>
      </c>
    </row>
    <row r="51" spans="1:11" ht="72.5">
      <c r="A51" s="1" t="s">
        <v>174</v>
      </c>
      <c r="B51" s="1" t="s">
        <v>173</v>
      </c>
      <c r="C51" s="1" t="s">
        <v>16</v>
      </c>
      <c r="E51" s="7" t="s">
        <v>175</v>
      </c>
      <c r="F51" s="4" t="s">
        <v>467</v>
      </c>
      <c r="K51" s="1" t="s">
        <v>176</v>
      </c>
    </row>
    <row r="52" spans="1:11" ht="29">
      <c r="A52" s="1" t="s">
        <v>178</v>
      </c>
      <c r="B52" s="1" t="s">
        <v>177</v>
      </c>
      <c r="E52" s="7" t="s">
        <v>459</v>
      </c>
      <c r="F52" s="4" t="s">
        <v>467</v>
      </c>
      <c r="K52" s="1" t="s">
        <v>460</v>
      </c>
    </row>
    <row r="53" spans="1:11" ht="72.5">
      <c r="A53" s="1" t="s">
        <v>179</v>
      </c>
      <c r="B53" s="1" t="s">
        <v>180</v>
      </c>
      <c r="E53" s="7" t="s">
        <v>181</v>
      </c>
      <c r="F53" s="4" t="s">
        <v>472</v>
      </c>
      <c r="I53" s="1" t="s">
        <v>182</v>
      </c>
      <c r="K53" s="1" t="s">
        <v>183</v>
      </c>
    </row>
    <row r="54" spans="1:11" ht="58">
      <c r="A54" s="1" t="s">
        <v>192</v>
      </c>
      <c r="B54" s="1" t="s">
        <v>193</v>
      </c>
      <c r="E54" s="7" t="s">
        <v>194</v>
      </c>
      <c r="F54" s="4" t="s">
        <v>469</v>
      </c>
      <c r="K54" s="1" t="s">
        <v>195</v>
      </c>
    </row>
    <row r="55" spans="1:11">
      <c r="A55" s="1" t="s">
        <v>434</v>
      </c>
      <c r="B55" s="1" t="s">
        <v>435</v>
      </c>
    </row>
    <row r="56" spans="1:11" ht="101.5">
      <c r="A56" s="1" t="s">
        <v>196</v>
      </c>
      <c r="B56" s="5" t="s">
        <v>197</v>
      </c>
      <c r="E56" s="7" t="s">
        <v>30</v>
      </c>
      <c r="F56" s="4" t="s">
        <v>465</v>
      </c>
      <c r="G56" s="7" t="s">
        <v>198</v>
      </c>
      <c r="H56" s="30" t="s">
        <v>79</v>
      </c>
      <c r="I56" s="1" t="s">
        <v>199</v>
      </c>
      <c r="J56" s="1" t="s">
        <v>201</v>
      </c>
      <c r="K56" s="1" t="s">
        <v>200</v>
      </c>
    </row>
    <row r="57" spans="1:11" ht="29">
      <c r="A57" s="1" t="s">
        <v>202</v>
      </c>
      <c r="B57" s="1" t="s">
        <v>203</v>
      </c>
    </row>
    <row r="58" spans="1:11" ht="72.5">
      <c r="A58" s="1" t="s">
        <v>204</v>
      </c>
      <c r="B58" s="1" t="s">
        <v>205</v>
      </c>
      <c r="E58" s="7" t="s">
        <v>207</v>
      </c>
      <c r="F58" s="4" t="s">
        <v>464</v>
      </c>
      <c r="K58" s="1" t="s">
        <v>206</v>
      </c>
    </row>
    <row r="59" spans="1:11" ht="72.5">
      <c r="A59" s="1" t="s">
        <v>208</v>
      </c>
      <c r="B59" s="1" t="s">
        <v>209</v>
      </c>
      <c r="C59" s="1" t="s">
        <v>210</v>
      </c>
      <c r="E59" s="7" t="s">
        <v>211</v>
      </c>
      <c r="F59" s="4" t="s">
        <v>464</v>
      </c>
      <c r="I59" s="1" t="s">
        <v>212</v>
      </c>
      <c r="J59" s="1" t="s">
        <v>213</v>
      </c>
    </row>
    <row r="60" spans="1:11" ht="72.5">
      <c r="A60" s="1" t="s">
        <v>214</v>
      </c>
      <c r="B60" s="1" t="s">
        <v>215</v>
      </c>
      <c r="D60" s="1" t="s">
        <v>16</v>
      </c>
      <c r="E60" s="7" t="s">
        <v>216</v>
      </c>
      <c r="F60" s="4" t="s">
        <v>465</v>
      </c>
      <c r="H60" s="7" t="s">
        <v>218</v>
      </c>
      <c r="I60" s="1" t="s">
        <v>217</v>
      </c>
      <c r="K60" s="1" t="s">
        <v>219</v>
      </c>
    </row>
    <row r="61" spans="1:11" ht="43.5">
      <c r="A61" s="1" t="s">
        <v>220</v>
      </c>
      <c r="B61" s="1" t="s">
        <v>224</v>
      </c>
      <c r="E61" s="7" t="s">
        <v>221</v>
      </c>
      <c r="F61" s="4" t="s">
        <v>469</v>
      </c>
      <c r="I61" s="1" t="s">
        <v>222</v>
      </c>
      <c r="J61" s="1" t="s">
        <v>223</v>
      </c>
      <c r="K61" s="1" t="s">
        <v>225</v>
      </c>
    </row>
    <row r="62" spans="1:11" ht="72.5">
      <c r="A62" s="1" t="s">
        <v>226</v>
      </c>
      <c r="B62" s="1" t="s">
        <v>227</v>
      </c>
      <c r="C62" s="1" t="s">
        <v>229</v>
      </c>
      <c r="H62" s="7" t="s">
        <v>228</v>
      </c>
      <c r="K62" s="1" t="s">
        <v>230</v>
      </c>
    </row>
    <row r="63" spans="1:11" ht="99.5" customHeight="1">
      <c r="A63" s="1" t="s">
        <v>231</v>
      </c>
      <c r="B63" s="1" t="s">
        <v>232</v>
      </c>
      <c r="E63" s="7" t="s">
        <v>234</v>
      </c>
      <c r="F63" s="4" t="s">
        <v>467</v>
      </c>
      <c r="K63" s="1" t="s">
        <v>233</v>
      </c>
    </row>
    <row r="64" spans="1:11" ht="145">
      <c r="A64" s="1" t="s">
        <v>235</v>
      </c>
      <c r="B64" s="1" t="s">
        <v>236</v>
      </c>
      <c r="C64" s="1" t="s">
        <v>237</v>
      </c>
      <c r="E64" s="7" t="s">
        <v>239</v>
      </c>
      <c r="F64" s="4" t="s">
        <v>464</v>
      </c>
      <c r="J64" s="1" t="s">
        <v>238</v>
      </c>
      <c r="K64" s="1" t="s">
        <v>240</v>
      </c>
    </row>
    <row r="65" spans="1:11" ht="72.5">
      <c r="A65" s="1" t="s">
        <v>241</v>
      </c>
      <c r="B65" s="1" t="s">
        <v>242</v>
      </c>
      <c r="E65" s="7" t="s">
        <v>243</v>
      </c>
      <c r="F65" s="4" t="s">
        <v>467</v>
      </c>
      <c r="K65" s="1" t="s">
        <v>244</v>
      </c>
    </row>
    <row r="66" spans="1:11" ht="29">
      <c r="A66" s="1" t="s">
        <v>245</v>
      </c>
      <c r="B66" s="1" t="s">
        <v>246</v>
      </c>
      <c r="K66" s="1" t="s">
        <v>247</v>
      </c>
    </row>
    <row r="67" spans="1:11" ht="29">
      <c r="A67" s="1" t="s">
        <v>248</v>
      </c>
      <c r="B67" s="1" t="s">
        <v>249</v>
      </c>
      <c r="K67" s="1" t="s">
        <v>247</v>
      </c>
    </row>
    <row r="68" spans="1:11" ht="29">
      <c r="A68" s="1" t="s">
        <v>450</v>
      </c>
      <c r="B68" s="1" t="s">
        <v>451</v>
      </c>
    </row>
    <row r="69" spans="1:11" ht="81" customHeight="1">
      <c r="A69" s="1" t="s">
        <v>250</v>
      </c>
      <c r="B69" s="1" t="s">
        <v>251</v>
      </c>
      <c r="E69" s="7" t="s">
        <v>254</v>
      </c>
      <c r="F69" s="4" t="s">
        <v>465</v>
      </c>
      <c r="G69" s="7" t="s">
        <v>252</v>
      </c>
      <c r="H69" s="7" t="s">
        <v>253</v>
      </c>
      <c r="I69" s="1" t="s">
        <v>255</v>
      </c>
      <c r="J69" s="1" t="s">
        <v>256</v>
      </c>
      <c r="K69" s="1" t="s">
        <v>257</v>
      </c>
    </row>
    <row r="70" spans="1:11" ht="58">
      <c r="A70" s="1" t="s">
        <v>258</v>
      </c>
      <c r="B70" s="1" t="s">
        <v>259</v>
      </c>
      <c r="C70" s="1" t="s">
        <v>261</v>
      </c>
      <c r="E70" s="7" t="s">
        <v>262</v>
      </c>
      <c r="F70" s="4" t="s">
        <v>473</v>
      </c>
      <c r="G70" s="7" t="s">
        <v>484</v>
      </c>
      <c r="H70" s="7" t="s">
        <v>263</v>
      </c>
    </row>
    <row r="71" spans="1:11" ht="43.5">
      <c r="A71" s="1" t="s">
        <v>442</v>
      </c>
      <c r="B71" s="1" t="s">
        <v>446</v>
      </c>
      <c r="K71" s="1" t="s">
        <v>443</v>
      </c>
    </row>
    <row r="72" spans="1:11" ht="58">
      <c r="A72" s="1" t="s">
        <v>264</v>
      </c>
      <c r="B72" s="1" t="s">
        <v>269</v>
      </c>
      <c r="E72" s="7" t="s">
        <v>266</v>
      </c>
      <c r="F72" s="4" t="s">
        <v>464</v>
      </c>
      <c r="H72" s="7" t="s">
        <v>265</v>
      </c>
      <c r="I72" s="5" t="s">
        <v>267</v>
      </c>
      <c r="K72" s="1" t="s">
        <v>268</v>
      </c>
    </row>
    <row r="73" spans="1:11" ht="43.5">
      <c r="A73" s="1" t="s">
        <v>270</v>
      </c>
      <c r="B73" s="1" t="s">
        <v>271</v>
      </c>
      <c r="C73" s="1" t="s">
        <v>274</v>
      </c>
      <c r="E73" s="7" t="s">
        <v>272</v>
      </c>
      <c r="F73" s="4" t="s">
        <v>469</v>
      </c>
      <c r="J73" s="1" t="s">
        <v>273</v>
      </c>
    </row>
    <row r="74" spans="1:11" ht="58">
      <c r="A74" s="1" t="s">
        <v>275</v>
      </c>
      <c r="B74" s="1" t="s">
        <v>276</v>
      </c>
      <c r="D74" s="1" t="s">
        <v>277</v>
      </c>
      <c r="E74" s="7" t="s">
        <v>278</v>
      </c>
      <c r="F74" s="4" t="s">
        <v>470</v>
      </c>
      <c r="K74" s="1" t="s">
        <v>279</v>
      </c>
    </row>
    <row r="75" spans="1:11" ht="72.5">
      <c r="A75" s="1" t="s">
        <v>280</v>
      </c>
      <c r="B75" s="1" t="s">
        <v>281</v>
      </c>
      <c r="C75" s="1" t="s">
        <v>286</v>
      </c>
      <c r="E75" s="7" t="s">
        <v>260</v>
      </c>
      <c r="F75" s="4" t="s">
        <v>465</v>
      </c>
      <c r="G75" s="7" t="s">
        <v>282</v>
      </c>
      <c r="H75" s="7" t="s">
        <v>283</v>
      </c>
      <c r="I75" s="5" t="s">
        <v>285</v>
      </c>
      <c r="J75" s="1" t="s">
        <v>284</v>
      </c>
    </row>
    <row r="76" spans="1:11" ht="58">
      <c r="A76" s="1" t="s">
        <v>287</v>
      </c>
      <c r="B76" s="1" t="s">
        <v>288</v>
      </c>
      <c r="C76" s="1" t="s">
        <v>295</v>
      </c>
      <c r="E76" s="7" t="s">
        <v>291</v>
      </c>
      <c r="F76" s="4" t="s">
        <v>465</v>
      </c>
      <c r="G76" s="7" t="s">
        <v>289</v>
      </c>
      <c r="H76" s="7" t="s">
        <v>290</v>
      </c>
      <c r="I76" s="1" t="s">
        <v>294</v>
      </c>
      <c r="J76" s="1" t="s">
        <v>292</v>
      </c>
      <c r="K76" s="1" t="s">
        <v>293</v>
      </c>
    </row>
    <row r="77" spans="1:11" ht="72.5">
      <c r="A77" s="1" t="s">
        <v>296</v>
      </c>
      <c r="B77" s="1" t="s">
        <v>297</v>
      </c>
      <c r="C77" s="1" t="s">
        <v>16</v>
      </c>
      <c r="D77" s="1" t="s">
        <v>16</v>
      </c>
      <c r="E77" s="7" t="s">
        <v>474</v>
      </c>
      <c r="F77" s="4" t="s">
        <v>464</v>
      </c>
      <c r="J77" s="1" t="s">
        <v>298</v>
      </c>
      <c r="K77" s="1" t="s">
        <v>299</v>
      </c>
    </row>
    <row r="78" spans="1:11" ht="72.5">
      <c r="A78" s="1" t="s">
        <v>300</v>
      </c>
      <c r="B78" s="1" t="s">
        <v>301</v>
      </c>
      <c r="C78" s="1" t="s">
        <v>302</v>
      </c>
      <c r="E78" s="7" t="s">
        <v>303</v>
      </c>
      <c r="F78" s="4" t="s">
        <v>463</v>
      </c>
      <c r="K78" s="1" t="s">
        <v>304</v>
      </c>
    </row>
    <row r="79" spans="1:11" ht="43.5">
      <c r="A79" s="1" t="s">
        <v>305</v>
      </c>
      <c r="B79" s="1" t="s">
        <v>306</v>
      </c>
      <c r="C79" s="1" t="s">
        <v>286</v>
      </c>
      <c r="E79" s="7" t="s">
        <v>260</v>
      </c>
      <c r="F79" s="4" t="s">
        <v>465</v>
      </c>
      <c r="G79" s="7" t="s">
        <v>308</v>
      </c>
      <c r="H79" s="7" t="s">
        <v>315</v>
      </c>
      <c r="I79" s="1" t="s">
        <v>307</v>
      </c>
      <c r="J79" s="1" t="s">
        <v>309</v>
      </c>
      <c r="K79" s="1" t="s">
        <v>310</v>
      </c>
    </row>
    <row r="80" spans="1:11" ht="43.5">
      <c r="A80" s="1" t="s">
        <v>311</v>
      </c>
      <c r="B80" s="5" t="s">
        <v>312</v>
      </c>
      <c r="C80" s="1" t="s">
        <v>286</v>
      </c>
      <c r="E80" s="7" t="s">
        <v>260</v>
      </c>
      <c r="F80" s="4" t="s">
        <v>465</v>
      </c>
      <c r="G80" s="7" t="s">
        <v>313</v>
      </c>
      <c r="H80" s="7" t="s">
        <v>314</v>
      </c>
      <c r="I80" s="1" t="s">
        <v>316</v>
      </c>
      <c r="K80" s="1" t="s">
        <v>317</v>
      </c>
    </row>
    <row r="81" spans="1:11" ht="43.5">
      <c r="A81" s="1" t="s">
        <v>318</v>
      </c>
      <c r="B81" s="1" t="s">
        <v>319</v>
      </c>
      <c r="E81" s="7" t="s">
        <v>320</v>
      </c>
      <c r="F81" s="4" t="s">
        <v>470</v>
      </c>
      <c r="H81" s="7" t="s">
        <v>321</v>
      </c>
      <c r="K81" s="1" t="s">
        <v>461</v>
      </c>
    </row>
    <row r="82" spans="1:11" ht="58">
      <c r="A82" s="1" t="s">
        <v>322</v>
      </c>
      <c r="B82" s="1" t="s">
        <v>323</v>
      </c>
      <c r="C82" s="1" t="s">
        <v>286</v>
      </c>
      <c r="E82" s="7" t="s">
        <v>260</v>
      </c>
      <c r="F82" s="4" t="s">
        <v>465</v>
      </c>
      <c r="G82" s="7" t="s">
        <v>326</v>
      </c>
      <c r="H82" s="7" t="s">
        <v>324</v>
      </c>
      <c r="K82" s="1" t="s">
        <v>325</v>
      </c>
    </row>
    <row r="83" spans="1:11" ht="29">
      <c r="A83" s="1" t="s">
        <v>337</v>
      </c>
      <c r="B83" s="1" t="s">
        <v>336</v>
      </c>
    </row>
    <row r="84" spans="1:11" ht="43.5">
      <c r="A84" s="1" t="s">
        <v>327</v>
      </c>
      <c r="B84" s="1" t="s">
        <v>328</v>
      </c>
      <c r="C84" s="1" t="s">
        <v>475</v>
      </c>
      <c r="E84" s="7" t="s">
        <v>329</v>
      </c>
      <c r="F84" s="4" t="s">
        <v>464</v>
      </c>
      <c r="H84" s="7" t="s">
        <v>265</v>
      </c>
      <c r="K84" s="1" t="s">
        <v>330</v>
      </c>
    </row>
    <row r="85" spans="1:11" ht="43.5">
      <c r="A85" s="1" t="s">
        <v>331</v>
      </c>
      <c r="B85" s="1" t="s">
        <v>332</v>
      </c>
      <c r="C85" s="1" t="s">
        <v>334</v>
      </c>
      <c r="E85" s="7" t="s">
        <v>335</v>
      </c>
      <c r="F85" s="4" t="s">
        <v>464</v>
      </c>
      <c r="H85" s="7" t="s">
        <v>333</v>
      </c>
    </row>
    <row r="86" spans="1:11" ht="43.5">
      <c r="A86" s="1" t="s">
        <v>338</v>
      </c>
      <c r="B86" s="1" t="s">
        <v>339</v>
      </c>
      <c r="C86" s="1" t="s">
        <v>16</v>
      </c>
      <c r="E86" s="7" t="s">
        <v>340</v>
      </c>
      <c r="F86" s="4" t="s">
        <v>469</v>
      </c>
      <c r="K86" s="1" t="s">
        <v>461</v>
      </c>
    </row>
    <row r="87" spans="1:11" ht="58">
      <c r="A87" s="1" t="s">
        <v>341</v>
      </c>
      <c r="B87" s="5" t="s">
        <v>342</v>
      </c>
      <c r="E87" s="7" t="s">
        <v>462</v>
      </c>
      <c r="F87" s="4" t="s">
        <v>467</v>
      </c>
    </row>
    <row r="88" spans="1:11" ht="29">
      <c r="A88" s="1" t="s">
        <v>444</v>
      </c>
      <c r="B88" s="1" t="s">
        <v>445</v>
      </c>
    </row>
    <row r="89" spans="1:11" ht="58">
      <c r="A89" s="1" t="s">
        <v>343</v>
      </c>
      <c r="B89" s="1" t="s">
        <v>344</v>
      </c>
      <c r="C89" s="1" t="s">
        <v>352</v>
      </c>
      <c r="D89" s="1" t="s">
        <v>345</v>
      </c>
      <c r="E89" s="7" t="s">
        <v>351</v>
      </c>
      <c r="F89" s="4" t="s">
        <v>464</v>
      </c>
    </row>
    <row r="90" spans="1:11" ht="72.5">
      <c r="A90" s="1" t="s">
        <v>346</v>
      </c>
      <c r="B90" s="1" t="s">
        <v>347</v>
      </c>
      <c r="C90" s="1" t="s">
        <v>350</v>
      </c>
      <c r="E90" s="7" t="s">
        <v>348</v>
      </c>
      <c r="F90" s="4" t="s">
        <v>471</v>
      </c>
      <c r="K90" s="1" t="s">
        <v>349</v>
      </c>
    </row>
    <row r="91" spans="1:11" ht="58">
      <c r="A91" s="1" t="s">
        <v>354</v>
      </c>
      <c r="B91" s="1" t="s">
        <v>353</v>
      </c>
      <c r="C91" s="1" t="s">
        <v>357</v>
      </c>
    </row>
    <row r="92" spans="1:11" ht="115.5">
      <c r="A92" s="1" t="s">
        <v>355</v>
      </c>
      <c r="B92" s="1" t="s">
        <v>356</v>
      </c>
      <c r="C92" s="1" t="s">
        <v>358</v>
      </c>
      <c r="E92" s="8" t="s">
        <v>359</v>
      </c>
      <c r="F92" s="4" t="s">
        <v>476</v>
      </c>
      <c r="I92" s="1" t="s">
        <v>361</v>
      </c>
      <c r="K92" s="1" t="s">
        <v>360</v>
      </c>
    </row>
    <row r="93" spans="1:11" ht="63">
      <c r="A93" s="1" t="s">
        <v>363</v>
      </c>
      <c r="B93" s="1" t="s">
        <v>362</v>
      </c>
      <c r="C93" s="1" t="s">
        <v>364</v>
      </c>
      <c r="E93" s="8" t="s">
        <v>365</v>
      </c>
      <c r="F93" s="4" t="s">
        <v>471</v>
      </c>
      <c r="H93" s="7" t="s">
        <v>366</v>
      </c>
      <c r="J93" s="1" t="s">
        <v>367</v>
      </c>
      <c r="K93" s="1" t="s">
        <v>368</v>
      </c>
    </row>
    <row r="94" spans="1:11" ht="58">
      <c r="A94" s="1" t="s">
        <v>369</v>
      </c>
      <c r="B94" s="1" t="s">
        <v>370</v>
      </c>
      <c r="C94" s="1" t="s">
        <v>373</v>
      </c>
      <c r="E94" s="7" t="s">
        <v>371</v>
      </c>
      <c r="F94" s="4" t="s">
        <v>467</v>
      </c>
      <c r="H94" s="7" t="s">
        <v>374</v>
      </c>
    </row>
    <row r="95" spans="1:11" ht="60">
      <c r="A95" s="1" t="s">
        <v>375</v>
      </c>
      <c r="B95" s="1" t="s">
        <v>372</v>
      </c>
      <c r="C95" s="1" t="s">
        <v>378</v>
      </c>
      <c r="E95" s="9" t="s">
        <v>376</v>
      </c>
      <c r="F95" s="4" t="s">
        <v>465</v>
      </c>
      <c r="K95" s="1" t="s">
        <v>377</v>
      </c>
    </row>
    <row r="96" spans="1:11" ht="72.5">
      <c r="A96" s="1" t="s">
        <v>379</v>
      </c>
      <c r="B96" s="1" t="s">
        <v>380</v>
      </c>
      <c r="C96" s="1" t="s">
        <v>381</v>
      </c>
      <c r="K96" s="1" t="s">
        <v>388</v>
      </c>
    </row>
    <row r="97" spans="1:11" ht="72.5">
      <c r="A97" s="1" t="s">
        <v>382</v>
      </c>
      <c r="B97" s="1" t="s">
        <v>383</v>
      </c>
      <c r="C97" s="1" t="s">
        <v>387</v>
      </c>
      <c r="E97" s="7" t="s">
        <v>384</v>
      </c>
      <c r="F97" s="4" t="s">
        <v>472</v>
      </c>
      <c r="G97" s="7" t="s">
        <v>385</v>
      </c>
      <c r="J97" s="1" t="s">
        <v>386</v>
      </c>
      <c r="K97" s="1" t="s">
        <v>389</v>
      </c>
    </row>
    <row r="98" spans="1:11" ht="130.5">
      <c r="A98" s="1" t="s">
        <v>390</v>
      </c>
      <c r="B98" s="1" t="s">
        <v>391</v>
      </c>
      <c r="C98" s="1" t="s">
        <v>396</v>
      </c>
      <c r="E98" s="7" t="s">
        <v>3</v>
      </c>
      <c r="F98" s="4" t="s">
        <v>476</v>
      </c>
      <c r="G98" s="7" t="s">
        <v>394</v>
      </c>
      <c r="H98" s="7" t="s">
        <v>171</v>
      </c>
      <c r="I98" s="1" t="s">
        <v>393</v>
      </c>
      <c r="J98" s="1" t="s">
        <v>395</v>
      </c>
      <c r="K98" s="1" t="s">
        <v>392</v>
      </c>
    </row>
    <row r="99" spans="1:11" ht="58">
      <c r="A99" s="1" t="s">
        <v>397</v>
      </c>
      <c r="B99" s="1" t="s">
        <v>398</v>
      </c>
      <c r="C99" s="1" t="s">
        <v>399</v>
      </c>
      <c r="D99" s="1" t="s">
        <v>400</v>
      </c>
      <c r="E99" s="7" t="s">
        <v>413</v>
      </c>
      <c r="F99" s="4" t="s">
        <v>472</v>
      </c>
      <c r="K99" s="1" t="s">
        <v>406</v>
      </c>
    </row>
    <row r="100" spans="1:11" ht="43.5">
      <c r="A100" s="1" t="s">
        <v>401</v>
      </c>
      <c r="B100" s="1" t="s">
        <v>402</v>
      </c>
      <c r="G100" s="7" t="s">
        <v>403</v>
      </c>
      <c r="H100" s="7" t="s">
        <v>404</v>
      </c>
      <c r="I100" s="1" t="s">
        <v>405</v>
      </c>
      <c r="K100" s="1" t="s">
        <v>407</v>
      </c>
    </row>
    <row r="101" spans="1:11" ht="87">
      <c r="A101" s="1" t="s">
        <v>408</v>
      </c>
      <c r="B101" s="1" t="s">
        <v>409</v>
      </c>
      <c r="C101" s="1" t="s">
        <v>411</v>
      </c>
      <c r="D101" s="1" t="s">
        <v>417</v>
      </c>
      <c r="E101" s="7" t="s">
        <v>412</v>
      </c>
      <c r="F101" s="4" t="s">
        <v>476</v>
      </c>
      <c r="G101" s="7" t="s">
        <v>414</v>
      </c>
      <c r="H101" s="7" t="s">
        <v>410</v>
      </c>
      <c r="I101" s="1" t="s">
        <v>416</v>
      </c>
      <c r="J101" s="1" t="s">
        <v>415</v>
      </c>
    </row>
    <row r="102" spans="1:11" ht="145">
      <c r="A102" s="1" t="s">
        <v>419</v>
      </c>
      <c r="B102" s="1" t="s">
        <v>418</v>
      </c>
      <c r="C102" s="1" t="s">
        <v>423</v>
      </c>
      <c r="E102" s="7" t="s">
        <v>422</v>
      </c>
      <c r="F102" s="4" t="s">
        <v>464</v>
      </c>
      <c r="J102" s="1" t="s">
        <v>421</v>
      </c>
      <c r="K102" s="6" t="s">
        <v>420</v>
      </c>
    </row>
    <row r="103" spans="1:11" ht="72.5">
      <c r="A103" s="1" t="s">
        <v>448</v>
      </c>
      <c r="B103" s="1" t="s">
        <v>447</v>
      </c>
      <c r="K103" s="1" t="s">
        <v>449</v>
      </c>
    </row>
  </sheetData>
  <autoFilter ref="A1:K103">
    <sortState ref="A2:N103">
      <sortCondition ref="A1:A103"/>
    </sortState>
  </autoFilter>
  <hyperlinks>
    <hyperlink ref="I72" r:id="rId1"/>
    <hyperlink ref="I75" r:id="rId2"/>
    <hyperlink ref="B49" r:id="rId3"/>
    <hyperlink ref="B4" r:id="rId4"/>
    <hyperlink ref="B80" r:id="rId5"/>
    <hyperlink ref="B87" r:id="rId6"/>
    <hyperlink ref="B20" r:id="rId7"/>
    <hyperlink ref="B18" r:id="rId8"/>
    <hyperlink ref="B7" r:id="rId9"/>
    <hyperlink ref="B56" r:id="rId10"/>
    <hyperlink ref="B39" r:id="rId11"/>
  </hyperlinks>
  <pageMargins left="0.7" right="0.7" top="0.75" bottom="0.75" header="0.3" footer="0.3"/>
  <pageSetup paperSize="9"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Synthèse</vt:lpstr>
      <vt:lpstr>Décompte</vt:lpstr>
      <vt:lpstr>Données</vt:lpstr>
      <vt:lpstr>Feuil2</vt:lpstr>
      <vt:lpstr>Feuil3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Banque SOCREDO</dc:creator>
  <cp:lastModifiedBy>Banque SOCREDO</cp:lastModifiedBy>
  <cp:lastPrinted>2017-06-03T05:09:38Z</cp:lastPrinted>
  <dcterms:created xsi:type="dcterms:W3CDTF">2017-05-16T23:02:10Z</dcterms:created>
  <dcterms:modified xsi:type="dcterms:W3CDTF">2017-06-26T06:29:45Z</dcterms:modified>
</cp:coreProperties>
</file>